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PKN\02_Brand_Content\Produkte_Branding\01_Image_Brand\Crossmediale_Kampagnen\Frauenpower\2023\"/>
    </mc:Choice>
  </mc:AlternateContent>
  <xr:revisionPtr revIDLastSave="0" documentId="13_ncr:1_{5F2943D1-A9EE-4D9F-913D-0442DE825B1D}" xr6:coauthVersionLast="47" xr6:coauthVersionMax="47" xr10:uidLastSave="{00000000-0000-0000-0000-000000000000}"/>
  <bookViews>
    <workbookView xWindow="28680" yWindow="-120" windowWidth="29040" windowHeight="15720" tabRatio="968" activeTab="1" xr2:uid="{00000000-000D-0000-FFFF-FFFF00000000}"/>
  </bookViews>
  <sheets>
    <sheet name="So funktioniert´s" sheetId="20" r:id="rId1"/>
    <sheet name="Jahresüberblick" sheetId="6" r:id="rId2"/>
    <sheet name="Januar" sheetId="1" state="hidden" r:id="rId3"/>
    <sheet name="Februar" sheetId="9" state="hidden" r:id="rId4"/>
    <sheet name="März" sheetId="10" state="hidden" r:id="rId5"/>
    <sheet name="April" sheetId="11" state="hidden" r:id="rId6"/>
    <sheet name="Mai" sheetId="12" state="hidden" r:id="rId7"/>
    <sheet name="Juni" sheetId="13" state="hidden" r:id="rId8"/>
    <sheet name="Juli" sheetId="14" state="hidden" r:id="rId9"/>
    <sheet name="August" sheetId="15" state="hidden" r:id="rId10"/>
    <sheet name="September" sheetId="16" state="hidden" r:id="rId11"/>
    <sheet name="Oktober" sheetId="17" state="hidden" r:id="rId12"/>
    <sheet name="November" sheetId="18" state="hidden" r:id="rId13"/>
    <sheet name="Dezember" sheetId="19" state="hidden" r:id="rId1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6" l="1"/>
  <c r="E40" i="6"/>
  <c r="F40" i="6"/>
  <c r="G40" i="6"/>
  <c r="H40" i="6"/>
  <c r="I40" i="6"/>
  <c r="J40" i="6"/>
  <c r="K40" i="6"/>
  <c r="L40" i="6"/>
  <c r="M40" i="6"/>
  <c r="N40" i="6"/>
  <c r="C40" i="6"/>
  <c r="O50" i="6"/>
  <c r="O51" i="6"/>
  <c r="O52" i="6"/>
  <c r="O10" i="6"/>
  <c r="O11" i="6"/>
  <c r="O12" i="6"/>
  <c r="D55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13" i="6"/>
  <c r="O9" i="6"/>
  <c r="C14" i="6"/>
  <c r="O18" i="6"/>
  <c r="D39" i="6" l="1"/>
  <c r="C39" i="6"/>
  <c r="AB45" i="17"/>
  <c r="AC45" i="10"/>
  <c r="AD45" i="10"/>
  <c r="AE45" i="10"/>
  <c r="AC45" i="11"/>
  <c r="AD45" i="11"/>
  <c r="AC45" i="12"/>
  <c r="AD45" i="12"/>
  <c r="AE45" i="12"/>
  <c r="AC45" i="13"/>
  <c r="AD45" i="13"/>
  <c r="AC45" i="14"/>
  <c r="AD45" i="14"/>
  <c r="AE45" i="14"/>
  <c r="AC45" i="15"/>
  <c r="AD45" i="15"/>
  <c r="AE45" i="15"/>
  <c r="AC45" i="16"/>
  <c r="AD45" i="16"/>
  <c r="AC45" i="17"/>
  <c r="AD45" i="17"/>
  <c r="AE45" i="17"/>
  <c r="AC45" i="18"/>
  <c r="AD45" i="18"/>
  <c r="AG6" i="19"/>
  <c r="AG29" i="19"/>
  <c r="AG34" i="19"/>
  <c r="AG37" i="19"/>
  <c r="AG40" i="19"/>
  <c r="AG44" i="19"/>
  <c r="AC45" i="19"/>
  <c r="AD45" i="19"/>
  <c r="AE45" i="19"/>
  <c r="AF45" i="19"/>
  <c r="AB45" i="19"/>
  <c r="AG6" i="10"/>
  <c r="B45" i="19"/>
  <c r="C45" i="19"/>
  <c r="D45" i="19"/>
  <c r="E45" i="19"/>
  <c r="F45" i="19"/>
  <c r="G45" i="19"/>
  <c r="AG45" i="19" s="1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G24" i="19"/>
  <c r="AG19" i="19"/>
  <c r="AG14" i="19"/>
  <c r="AG10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E45" i="18"/>
  <c r="AF44" i="18"/>
  <c r="AF40" i="18"/>
  <c r="AF37" i="18"/>
  <c r="AF34" i="18"/>
  <c r="AF29" i="18"/>
  <c r="AF24" i="18"/>
  <c r="AF19" i="18"/>
  <c r="AF14" i="18"/>
  <c r="AF10" i="18"/>
  <c r="AF6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F45" i="17"/>
  <c r="AG44" i="17"/>
  <c r="AG40" i="17"/>
  <c r="AG37" i="17"/>
  <c r="AG34" i="17"/>
  <c r="AG29" i="17"/>
  <c r="AG24" i="17"/>
  <c r="AG19" i="17"/>
  <c r="AG14" i="17"/>
  <c r="AG10" i="17"/>
  <c r="AG6" i="17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E45" i="16"/>
  <c r="AF44" i="16"/>
  <c r="AF40" i="16"/>
  <c r="AF37" i="16"/>
  <c r="AF34" i="16"/>
  <c r="AF29" i="16"/>
  <c r="AF24" i="16"/>
  <c r="AF19" i="16"/>
  <c r="AF14" i="16"/>
  <c r="AF10" i="16"/>
  <c r="AF6" i="16"/>
  <c r="B45" i="15"/>
  <c r="C45" i="15"/>
  <c r="D45" i="15"/>
  <c r="AG45" i="15" s="1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F45" i="15"/>
  <c r="AG44" i="15"/>
  <c r="AG40" i="15"/>
  <c r="AG37" i="15"/>
  <c r="AG34" i="15"/>
  <c r="AG29" i="15"/>
  <c r="AG24" i="15"/>
  <c r="AG19" i="15"/>
  <c r="AG14" i="15"/>
  <c r="AG10" i="15"/>
  <c r="AG6" i="15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F45" i="14"/>
  <c r="AG44" i="14"/>
  <c r="AG40" i="14"/>
  <c r="AG37" i="14"/>
  <c r="AG34" i="14"/>
  <c r="AG29" i="14"/>
  <c r="AG24" i="14"/>
  <c r="AG19" i="14"/>
  <c r="AG14" i="14"/>
  <c r="AG10" i="14"/>
  <c r="AG6" i="14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E45" i="13"/>
  <c r="AF44" i="13"/>
  <c r="AF40" i="13"/>
  <c r="AF37" i="13"/>
  <c r="AF34" i="13"/>
  <c r="AF29" i="13"/>
  <c r="AF24" i="13"/>
  <c r="AF19" i="13"/>
  <c r="AF14" i="13"/>
  <c r="AF10" i="13"/>
  <c r="AF6" i="13"/>
  <c r="B45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F45" i="12"/>
  <c r="AG44" i="12"/>
  <c r="AG40" i="12"/>
  <c r="AG37" i="12"/>
  <c r="AG34" i="12"/>
  <c r="AG29" i="12"/>
  <c r="AG24" i="12"/>
  <c r="AG19" i="12"/>
  <c r="AG14" i="12"/>
  <c r="AG10" i="12"/>
  <c r="AG6" i="12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E45" i="11"/>
  <c r="AF45" i="11"/>
  <c r="AF44" i="11"/>
  <c r="AF40" i="11"/>
  <c r="AF37" i="11"/>
  <c r="AF34" i="11"/>
  <c r="AF29" i="11"/>
  <c r="AF24" i="11"/>
  <c r="AF19" i="11"/>
  <c r="AF14" i="11"/>
  <c r="AF10" i="11"/>
  <c r="AF6" i="11"/>
  <c r="B45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F45" i="10"/>
  <c r="AG44" i="10"/>
  <c r="AG40" i="10"/>
  <c r="AG37" i="10"/>
  <c r="AG34" i="10"/>
  <c r="AG29" i="10"/>
  <c r="AG24" i="10"/>
  <c r="AG19" i="10"/>
  <c r="AG14" i="10"/>
  <c r="AG10" i="10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4" i="9"/>
  <c r="AD40" i="9"/>
  <c r="AD37" i="9"/>
  <c r="AD34" i="9"/>
  <c r="AD29" i="9"/>
  <c r="AD24" i="9"/>
  <c r="AD19" i="9"/>
  <c r="AD14" i="9"/>
  <c r="AD10" i="9"/>
  <c r="AD6" i="9"/>
  <c r="AG6" i="1"/>
  <c r="AG10" i="1"/>
  <c r="AG14" i="1"/>
  <c r="E39" i="6"/>
  <c r="F39" i="6"/>
  <c r="G39" i="6"/>
  <c r="H39" i="6"/>
  <c r="I39" i="6"/>
  <c r="J39" i="6"/>
  <c r="K39" i="6"/>
  <c r="L39" i="6"/>
  <c r="M39" i="6"/>
  <c r="N39" i="6"/>
  <c r="L45" i="1"/>
  <c r="B45" i="1"/>
  <c r="M45" i="1"/>
  <c r="C45" i="1"/>
  <c r="D45" i="1"/>
  <c r="E45" i="1"/>
  <c r="F45" i="1"/>
  <c r="G45" i="1"/>
  <c r="H45" i="1"/>
  <c r="I45" i="1"/>
  <c r="J45" i="1"/>
  <c r="K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4" i="1"/>
  <c r="AG40" i="1"/>
  <c r="AG37" i="1"/>
  <c r="AG34" i="1"/>
  <c r="AG29" i="1"/>
  <c r="AG24" i="1"/>
  <c r="AG19" i="1"/>
  <c r="D14" i="6"/>
  <c r="E14" i="6"/>
  <c r="F14" i="6"/>
  <c r="G14" i="6"/>
  <c r="H14" i="6"/>
  <c r="I14" i="6"/>
  <c r="J14" i="6"/>
  <c r="K14" i="6"/>
  <c r="L14" i="6"/>
  <c r="M14" i="6"/>
  <c r="N14" i="6"/>
  <c r="O14" i="6" l="1"/>
  <c r="O39" i="6"/>
  <c r="H55" i="6"/>
  <c r="H58" i="6" s="1"/>
  <c r="H59" i="6" s="1"/>
  <c r="H61" i="6" s="1"/>
  <c r="AG45" i="12"/>
  <c r="AF45" i="13"/>
  <c r="AG45" i="17"/>
  <c r="AF45" i="16"/>
  <c r="M55" i="6"/>
  <c r="M58" i="6" s="1"/>
  <c r="M59" i="6" s="1"/>
  <c r="M61" i="6" s="1"/>
  <c r="AG45" i="10"/>
  <c r="D58" i="6"/>
  <c r="D59" i="6" s="1"/>
  <c r="G55" i="6"/>
  <c r="G58" i="6" s="1"/>
  <c r="G59" i="6" s="1"/>
  <c r="G61" i="6" s="1"/>
  <c r="AG45" i="14"/>
  <c r="AF45" i="18"/>
  <c r="AD45" i="9"/>
  <c r="F55" i="6"/>
  <c r="F58" i="6" s="1"/>
  <c r="F59" i="6" s="1"/>
  <c r="F61" i="6" s="1"/>
  <c r="E55" i="6"/>
  <c r="E58" i="6" s="1"/>
  <c r="E59" i="6" s="1"/>
  <c r="E61" i="6" s="1"/>
  <c r="AG45" i="1"/>
  <c r="K55" i="6"/>
  <c r="K58" i="6" s="1"/>
  <c r="K59" i="6" s="1"/>
  <c r="K61" i="6" s="1"/>
  <c r="N55" i="6"/>
  <c r="C55" i="6"/>
  <c r="C58" i="6" s="1"/>
  <c r="L55" i="6"/>
  <c r="L58" i="6" s="1"/>
  <c r="L59" i="6" s="1"/>
  <c r="L61" i="6" s="1"/>
  <c r="O45" i="6"/>
  <c r="I55" i="6"/>
  <c r="I58" i="6" s="1"/>
  <c r="I59" i="6" s="1"/>
  <c r="I61" i="6" s="1"/>
  <c r="O42" i="6"/>
  <c r="O46" i="6"/>
  <c r="O53" i="6"/>
  <c r="O43" i="6"/>
  <c r="O47" i="6"/>
  <c r="O54" i="6"/>
  <c r="O44" i="6"/>
  <c r="O48" i="6"/>
  <c r="D61" i="6" l="1"/>
  <c r="F56" i="6"/>
  <c r="M56" i="6"/>
  <c r="H56" i="6"/>
  <c r="E56" i="6"/>
  <c r="G56" i="6"/>
  <c r="D56" i="6"/>
  <c r="O40" i="6"/>
  <c r="I56" i="6"/>
  <c r="N56" i="6"/>
  <c r="N58" i="6"/>
  <c r="N59" i="6" s="1"/>
  <c r="N61" i="6" s="1"/>
  <c r="L56" i="6"/>
  <c r="O49" i="6"/>
  <c r="K56" i="6"/>
  <c r="C56" i="6"/>
  <c r="J55" i="6"/>
  <c r="J58" i="6" s="1"/>
  <c r="J59" i="6" s="1"/>
  <c r="J61" i="6" s="1"/>
  <c r="O58" i="6" l="1"/>
  <c r="O55" i="6"/>
  <c r="C59" i="6"/>
  <c r="C61" i="6" s="1"/>
  <c r="J56" i="6"/>
  <c r="O56" i="6" s="1"/>
  <c r="O59" i="6" l="1"/>
  <c r="O60" i="6" s="1"/>
</calcChain>
</file>

<file path=xl/sharedStrings.xml><?xml version="1.0" encoding="utf-8"?>
<sst xmlns="http://schemas.openxmlformats.org/spreadsheetml/2006/main" count="739" uniqueCount="442">
  <si>
    <t>Lebensmittel</t>
  </si>
  <si>
    <t>auswärts essen</t>
  </si>
  <si>
    <t>Kleidung</t>
  </si>
  <si>
    <t>Transport</t>
  </si>
  <si>
    <t>Freizeit</t>
  </si>
  <si>
    <t>Bildung</t>
  </si>
  <si>
    <t>Oktober</t>
  </si>
  <si>
    <t>November</t>
  </si>
  <si>
    <t>Dezember</t>
  </si>
  <si>
    <t>Januar</t>
  </si>
  <si>
    <t>März</t>
  </si>
  <si>
    <t>April</t>
  </si>
  <si>
    <t>?</t>
  </si>
  <si>
    <t>Mai</t>
  </si>
  <si>
    <t>Juni</t>
  </si>
  <si>
    <t>Juli</t>
  </si>
  <si>
    <t>August</t>
  </si>
  <si>
    <t>September</t>
  </si>
  <si>
    <t>EINNAHMEN</t>
  </si>
  <si>
    <t>AUSGABEN</t>
  </si>
  <si>
    <t>Miete</t>
  </si>
  <si>
    <t>GEZ</t>
  </si>
  <si>
    <t>Februar</t>
  </si>
  <si>
    <t>TOTAL</t>
  </si>
  <si>
    <t>Fix</t>
  </si>
  <si>
    <t>Variabel</t>
  </si>
  <si>
    <t>Fix gesamt</t>
  </si>
  <si>
    <t>Variabel gesamt</t>
  </si>
  <si>
    <t>AUSGABEN TOTAL</t>
  </si>
  <si>
    <t>ERSPARNIS TOTAL</t>
  </si>
  <si>
    <t>Hygiene/Kosmetik</t>
  </si>
  <si>
    <t>Spenden</t>
  </si>
  <si>
    <t>Handy</t>
  </si>
  <si>
    <t>KFZ-Versicherung</t>
  </si>
  <si>
    <t>KFZ-Steuer</t>
  </si>
  <si>
    <t>Haftpflichtversicherung</t>
  </si>
  <si>
    <t>Berufsunfähigkeitsvers.</t>
  </si>
  <si>
    <t>Kabel-TV</t>
  </si>
  <si>
    <t>Strom</t>
  </si>
  <si>
    <t>Gas</t>
  </si>
  <si>
    <t>Kredite</t>
  </si>
  <si>
    <t>Zeitungsabo</t>
  </si>
  <si>
    <t>Monatskarte Nahverkehr</t>
  </si>
  <si>
    <t>01.01.</t>
  </si>
  <si>
    <t>02.01.</t>
  </si>
  <si>
    <t>03.01.</t>
  </si>
  <si>
    <t>04.01.</t>
  </si>
  <si>
    <t>05.01.</t>
  </si>
  <si>
    <t>06.01.</t>
  </si>
  <si>
    <t>07.01.</t>
  </si>
  <si>
    <t>08.01.</t>
  </si>
  <si>
    <t>09.01.</t>
  </si>
  <si>
    <t>10.01.</t>
  </si>
  <si>
    <t>12.01.</t>
  </si>
  <si>
    <t>11.01.</t>
  </si>
  <si>
    <t>13.01.</t>
  </si>
  <si>
    <t>14.01.</t>
  </si>
  <si>
    <t>15.01.</t>
  </si>
  <si>
    <t>16.01.</t>
  </si>
  <si>
    <t>17.01.</t>
  </si>
  <si>
    <t>18.01.</t>
  </si>
  <si>
    <t>19.01.</t>
  </si>
  <si>
    <t>20.01.</t>
  </si>
  <si>
    <t>21.01.</t>
  </si>
  <si>
    <t>22.01.</t>
  </si>
  <si>
    <t>23.01.</t>
  </si>
  <si>
    <t>24.01.</t>
  </si>
  <si>
    <t>25.01.</t>
  </si>
  <si>
    <t>26.01.</t>
  </si>
  <si>
    <t>27.01.</t>
  </si>
  <si>
    <t>28.01.</t>
  </si>
  <si>
    <t>29.01.</t>
  </si>
  <si>
    <t>30.01.</t>
  </si>
  <si>
    <t>31.01.</t>
  </si>
  <si>
    <t>Gesamt</t>
  </si>
  <si>
    <t xml:space="preserve"> </t>
  </si>
  <si>
    <t>30.04.</t>
  </si>
  <si>
    <t>28.02.</t>
  </si>
  <si>
    <t>27.02.</t>
  </si>
  <si>
    <t>01.02.</t>
  </si>
  <si>
    <t>02.02.</t>
  </si>
  <si>
    <t>03.02.</t>
  </si>
  <si>
    <t>04.02.</t>
  </si>
  <si>
    <t>05.02.</t>
  </si>
  <si>
    <t>06.02.</t>
  </si>
  <si>
    <t>07.02.</t>
  </si>
  <si>
    <t>08.02.</t>
  </si>
  <si>
    <t>09.02.</t>
  </si>
  <si>
    <t>10.02.</t>
  </si>
  <si>
    <t>11.02.</t>
  </si>
  <si>
    <t>12.02.</t>
  </si>
  <si>
    <t>13.02.</t>
  </si>
  <si>
    <t>14.02.</t>
  </si>
  <si>
    <t>15.02.</t>
  </si>
  <si>
    <t>16.02.</t>
  </si>
  <si>
    <t>17.02.</t>
  </si>
  <si>
    <t>18.02.</t>
  </si>
  <si>
    <t>19.02.</t>
  </si>
  <si>
    <t>20.02.</t>
  </si>
  <si>
    <t>21.02.</t>
  </si>
  <si>
    <t>22.02.</t>
  </si>
  <si>
    <t>23.02.</t>
  </si>
  <si>
    <t>24.02.</t>
  </si>
  <si>
    <t>25.02.</t>
  </si>
  <si>
    <t>26.02.</t>
  </si>
  <si>
    <t>01.03.</t>
  </si>
  <si>
    <t>02.03.</t>
  </si>
  <si>
    <t>03.03.</t>
  </si>
  <si>
    <t>04.03.</t>
  </si>
  <si>
    <t>05.03.</t>
  </si>
  <si>
    <t>06.03.</t>
  </si>
  <si>
    <t>07.03.</t>
  </si>
  <si>
    <t>08.03.</t>
  </si>
  <si>
    <t>09.03.</t>
  </si>
  <si>
    <t>10.03.</t>
  </si>
  <si>
    <t>11.03.</t>
  </si>
  <si>
    <t>12.03.</t>
  </si>
  <si>
    <t>13.03.</t>
  </si>
  <si>
    <t>14.03.</t>
  </si>
  <si>
    <t>15.03.</t>
  </si>
  <si>
    <t>16.03.</t>
  </si>
  <si>
    <t>17.03.</t>
  </si>
  <si>
    <t>18.03.</t>
  </si>
  <si>
    <t>19.03.</t>
  </si>
  <si>
    <t>20.03.</t>
  </si>
  <si>
    <t>21.03.</t>
  </si>
  <si>
    <t>22.03.</t>
  </si>
  <si>
    <t>23.03.</t>
  </si>
  <si>
    <t>24.03.</t>
  </si>
  <si>
    <t>25.03.</t>
  </si>
  <si>
    <t>26.03.</t>
  </si>
  <si>
    <t>27.03.</t>
  </si>
  <si>
    <t>28.03.</t>
  </si>
  <si>
    <t>29.03.</t>
  </si>
  <si>
    <t>30.03.</t>
  </si>
  <si>
    <t>31.03.</t>
  </si>
  <si>
    <t>01.04.</t>
  </si>
  <si>
    <t>02.04.</t>
  </si>
  <si>
    <t>03.04.</t>
  </si>
  <si>
    <t>04.04.</t>
  </si>
  <si>
    <t>05.04.</t>
  </si>
  <si>
    <t>06.04.</t>
  </si>
  <si>
    <t>07.04.</t>
  </si>
  <si>
    <t>08.04.</t>
  </si>
  <si>
    <t>09.04.</t>
  </si>
  <si>
    <t>10.04.</t>
  </si>
  <si>
    <t>11.04.</t>
  </si>
  <si>
    <t>12.04.</t>
  </si>
  <si>
    <t>13.04.</t>
  </si>
  <si>
    <t>14.04.</t>
  </si>
  <si>
    <t>15.04.</t>
  </si>
  <si>
    <t>16.04.</t>
  </si>
  <si>
    <t>17.04.</t>
  </si>
  <si>
    <t>18.04.</t>
  </si>
  <si>
    <t>19.04.</t>
  </si>
  <si>
    <t>20.04.</t>
  </si>
  <si>
    <t>21.04.</t>
  </si>
  <si>
    <t>22.04.</t>
  </si>
  <si>
    <t>23.04.</t>
  </si>
  <si>
    <t>24.04.</t>
  </si>
  <si>
    <t>25.04.</t>
  </si>
  <si>
    <t>26.04.</t>
  </si>
  <si>
    <t>27.04.</t>
  </si>
  <si>
    <t>28.04.</t>
  </si>
  <si>
    <t>29.04.</t>
  </si>
  <si>
    <t>07.05.</t>
  </si>
  <si>
    <t>01.05.</t>
  </si>
  <si>
    <t>02.05.</t>
  </si>
  <si>
    <t>03.05.</t>
  </si>
  <si>
    <t>04.05.</t>
  </si>
  <si>
    <t>05.05.</t>
  </si>
  <si>
    <t>06.05.</t>
  </si>
  <si>
    <t>08.05.</t>
  </si>
  <si>
    <t>09.05.</t>
  </si>
  <si>
    <t>10.05.</t>
  </si>
  <si>
    <t>11.05.</t>
  </si>
  <si>
    <t>12.05.</t>
  </si>
  <si>
    <t>13.05.</t>
  </si>
  <si>
    <t>14.05.</t>
  </si>
  <si>
    <t>15.05.</t>
  </si>
  <si>
    <t>16.05.</t>
  </si>
  <si>
    <t>17.05.</t>
  </si>
  <si>
    <t>18.05.</t>
  </si>
  <si>
    <t>19.05.</t>
  </si>
  <si>
    <t>20.05.</t>
  </si>
  <si>
    <t>21.05.</t>
  </si>
  <si>
    <t>22.05.</t>
  </si>
  <si>
    <t>23.05.</t>
  </si>
  <si>
    <t>24.05.</t>
  </si>
  <si>
    <t>26.05.</t>
  </si>
  <si>
    <t>25.05.</t>
  </si>
  <si>
    <t>27.05.</t>
  </si>
  <si>
    <t>28.05.</t>
  </si>
  <si>
    <t>29.05.</t>
  </si>
  <si>
    <t>30.05.</t>
  </si>
  <si>
    <t>31.05.</t>
  </si>
  <si>
    <t>29.06.</t>
  </si>
  <si>
    <t>30.06.</t>
  </si>
  <si>
    <t>01.06.</t>
  </si>
  <si>
    <t>02.06.</t>
  </si>
  <si>
    <t>03.06.</t>
  </si>
  <si>
    <t>04.06.</t>
  </si>
  <si>
    <t>05.06.</t>
  </si>
  <si>
    <t>06.06.</t>
  </si>
  <si>
    <t>07.06.</t>
  </si>
  <si>
    <t>08.06.</t>
  </si>
  <si>
    <t>09.06.</t>
  </si>
  <si>
    <t>10.06.</t>
  </si>
  <si>
    <t>11.06.</t>
  </si>
  <si>
    <t>12.06.</t>
  </si>
  <si>
    <t>13.06.</t>
  </si>
  <si>
    <t>14.06.</t>
  </si>
  <si>
    <t>15.06.</t>
  </si>
  <si>
    <t>17.06.</t>
  </si>
  <si>
    <t>18.06.</t>
  </si>
  <si>
    <t>16.06.</t>
  </si>
  <si>
    <t>19.06.</t>
  </si>
  <si>
    <t>20.06.</t>
  </si>
  <si>
    <t>21.06.</t>
  </si>
  <si>
    <t>22.06.</t>
  </si>
  <si>
    <t>23.06.</t>
  </si>
  <si>
    <t>24.06.</t>
  </si>
  <si>
    <t>25.06.</t>
  </si>
  <si>
    <t>26.06.</t>
  </si>
  <si>
    <t>27.06.</t>
  </si>
  <si>
    <t>28.06.</t>
  </si>
  <si>
    <t>11.07.</t>
  </si>
  <si>
    <t>12.07.</t>
  </si>
  <si>
    <t>13.07.</t>
  </si>
  <si>
    <t>14.07.</t>
  </si>
  <si>
    <t>15.07.</t>
  </si>
  <si>
    <t>16.07.</t>
  </si>
  <si>
    <t>17.07.</t>
  </si>
  <si>
    <t>18.07.</t>
  </si>
  <si>
    <t>19.07.</t>
  </si>
  <si>
    <t>20.07.</t>
  </si>
  <si>
    <t>21.07.</t>
  </si>
  <si>
    <t>22.07.</t>
  </si>
  <si>
    <t>23.07.</t>
  </si>
  <si>
    <t>24.07.</t>
  </si>
  <si>
    <t>25.07.</t>
  </si>
  <si>
    <t>26.07.</t>
  </si>
  <si>
    <t>27.07.</t>
  </si>
  <si>
    <t>28.07.</t>
  </si>
  <si>
    <t>01.07.</t>
  </si>
  <si>
    <t>02.07.</t>
  </si>
  <si>
    <t>03.07.</t>
  </si>
  <si>
    <t>04.07.</t>
  </si>
  <si>
    <t>05.07.</t>
  </si>
  <si>
    <t>06.07.</t>
  </si>
  <si>
    <t>07.07.</t>
  </si>
  <si>
    <t>08.07.</t>
  </si>
  <si>
    <t>09.07.</t>
  </si>
  <si>
    <t>10.07.</t>
  </si>
  <si>
    <t>29.07.</t>
  </si>
  <si>
    <t>30.07.</t>
  </si>
  <si>
    <t>31.07.</t>
  </si>
  <si>
    <t>29.08.</t>
  </si>
  <si>
    <t>30.08.</t>
  </si>
  <si>
    <t>31.08.</t>
  </si>
  <si>
    <t>01.08.</t>
  </si>
  <si>
    <t>02.08.</t>
  </si>
  <si>
    <t>03.08.</t>
  </si>
  <si>
    <t>04.08.</t>
  </si>
  <si>
    <t>05.08.</t>
  </si>
  <si>
    <t>06.08.</t>
  </si>
  <si>
    <t>07.08.</t>
  </si>
  <si>
    <t>08.08.</t>
  </si>
  <si>
    <t>09.08.</t>
  </si>
  <si>
    <t>10.08.</t>
  </si>
  <si>
    <t>11.08.</t>
  </si>
  <si>
    <t>12.08.</t>
  </si>
  <si>
    <t>13.08.</t>
  </si>
  <si>
    <t>14.08.</t>
  </si>
  <si>
    <t>15.08.</t>
  </si>
  <si>
    <t>16.08.</t>
  </si>
  <si>
    <t>17.08.</t>
  </si>
  <si>
    <t>18.08.</t>
  </si>
  <si>
    <t>19.08.</t>
  </si>
  <si>
    <t>20.08.</t>
  </si>
  <si>
    <t>21.08.</t>
  </si>
  <si>
    <t>22.08.</t>
  </si>
  <si>
    <t>23.08.</t>
  </si>
  <si>
    <t>24.08.</t>
  </si>
  <si>
    <t>25.08.</t>
  </si>
  <si>
    <t>26.08.</t>
  </si>
  <si>
    <t>27.08.</t>
  </si>
  <si>
    <t>28.08.</t>
  </si>
  <si>
    <t>29.09.</t>
  </si>
  <si>
    <t>30.09.</t>
  </si>
  <si>
    <t>09.09.</t>
  </si>
  <si>
    <t>02.09.</t>
  </si>
  <si>
    <t>03.09.</t>
  </si>
  <si>
    <t>04.09.</t>
  </si>
  <si>
    <t>05.09.</t>
  </si>
  <si>
    <t>06.09.</t>
  </si>
  <si>
    <t>07.09.</t>
  </si>
  <si>
    <t>08.09.</t>
  </si>
  <si>
    <t>10.09.</t>
  </si>
  <si>
    <t>11.09.</t>
  </si>
  <si>
    <t>12.09.</t>
  </si>
  <si>
    <t>13.09.</t>
  </si>
  <si>
    <t>14.09.</t>
  </si>
  <si>
    <t>15.09.</t>
  </si>
  <si>
    <t>16.09.</t>
  </si>
  <si>
    <t>17.09.</t>
  </si>
  <si>
    <t>18.09.</t>
  </si>
  <si>
    <t>19.09.</t>
  </si>
  <si>
    <t>20.09.</t>
  </si>
  <si>
    <t>21.09.</t>
  </si>
  <si>
    <t>22.09.</t>
  </si>
  <si>
    <t>23.09.</t>
  </si>
  <si>
    <t>24.09.</t>
  </si>
  <si>
    <t>25.09.</t>
  </si>
  <si>
    <t>26.09.</t>
  </si>
  <si>
    <t>27.09.</t>
  </si>
  <si>
    <t>28.09.</t>
  </si>
  <si>
    <t>01.09.</t>
  </si>
  <si>
    <t>01.10.</t>
  </si>
  <si>
    <t>02.10.</t>
  </si>
  <si>
    <t>03.10.</t>
  </si>
  <si>
    <t>04.10.</t>
  </si>
  <si>
    <t>05.10.</t>
  </si>
  <si>
    <t>06.10.</t>
  </si>
  <si>
    <t>07.10.</t>
  </si>
  <si>
    <t>08.10.</t>
  </si>
  <si>
    <t>09.10.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</si>
  <si>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</si>
  <si>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</si>
  <si>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</si>
  <si>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</si>
  <si>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</si>
  <si>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</si>
  <si>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</si>
  <si>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</si>
  <si>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</si>
  <si>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</si>
  <si>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</si>
  <si>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</si>
  <si>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</si>
  <si>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</si>
  <si>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</si>
  <si>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</si>
  <si>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</si>
  <si>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</si>
  <si>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</si>
  <si>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</si>
  <si>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</si>
  <si>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</si>
  <si>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29.11.</t>
  </si>
  <si>
    <t>30.11.</t>
  </si>
  <si>
    <t>11.11.</t>
  </si>
  <si>
    <t>02.11.</t>
  </si>
  <si>
    <t>03.11.</t>
  </si>
  <si>
    <t>04.11.</t>
  </si>
  <si>
    <t>05.11.</t>
  </si>
  <si>
    <t>06.11.</t>
  </si>
  <si>
    <t>07.11.</t>
  </si>
  <si>
    <t>08.11.</t>
  </si>
  <si>
    <t>09.11.</t>
  </si>
  <si>
    <t>10.11.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</si>
  <si>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</si>
  <si>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</si>
  <si>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</si>
  <si>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</si>
  <si>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</si>
  <si>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</si>
  <si>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</si>
  <si>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</si>
  <si>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</si>
  <si>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</si>
  <si>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</si>
  <si>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23.11.</t>
  </si>
  <si>
    <t>24.11.</t>
  </si>
  <si>
    <t>25.11.</t>
  </si>
  <si>
    <t>26.11.</t>
  </si>
  <si>
    <t>27.11.</t>
  </si>
  <si>
    <t>28.11.</t>
  </si>
  <si>
    <t>01.11.</t>
  </si>
  <si>
    <t>29.12.</t>
  </si>
  <si>
    <t>30.12.</t>
  </si>
  <si>
    <t>31.12.</t>
  </si>
  <si>
    <t>01.12.</t>
  </si>
  <si>
    <t>02.12.</t>
  </si>
  <si>
    <t>03.12.</t>
  </si>
  <si>
    <t>04.12.</t>
  </si>
  <si>
    <t>05.12.</t>
  </si>
  <si>
    <t>06.12.</t>
  </si>
  <si>
    <t>07.12.</t>
  </si>
  <si>
    <t>08.12.</t>
  </si>
  <si>
    <t>09.12.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</si>
  <si>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</si>
  <si>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</si>
  <si>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</si>
  <si>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</si>
  <si>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</si>
  <si>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</si>
  <si>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</si>
  <si>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</si>
  <si>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18.12.</t>
  </si>
  <si>
    <t>19.12.</t>
  </si>
  <si>
    <t>20.12.</t>
  </si>
  <si>
    <t>21.12.</t>
  </si>
  <si>
    <t>22.12.</t>
  </si>
  <si>
    <t>23.12.</t>
  </si>
  <si>
    <t>24.12.</t>
  </si>
  <si>
    <t>25.12.</t>
  </si>
  <si>
    <t>26.12.</t>
  </si>
  <si>
    <t>27.12.</t>
  </si>
  <si>
    <t>28.12.</t>
  </si>
  <si>
    <t>Krankenversicherung</t>
  </si>
  <si>
    <t>Sonstiges</t>
  </si>
  <si>
    <t>SPARQUOTE</t>
  </si>
  <si>
    <t>Durchschnittliche monatliche Ersparnis</t>
  </si>
  <si>
    <t>Festes Einkommen</t>
  </si>
  <si>
    <t>Variables Einkommen</t>
  </si>
  <si>
    <t>Sportclub/Verein</t>
  </si>
  <si>
    <t>Einnahmen gesamt</t>
  </si>
  <si>
    <t>Ersparnis fix</t>
  </si>
  <si>
    <t xml:space="preserve">Ersparnis variabel </t>
  </si>
  <si>
    <r>
      <t>·</t>
    </r>
    <r>
      <rPr>
        <sz val="7"/>
        <color theme="1"/>
        <rFont val="Intelo"/>
        <family val="3"/>
      </rPr>
      <t xml:space="preserve">        </t>
    </r>
    <r>
      <rPr>
        <sz val="11"/>
        <color theme="1"/>
        <rFont val="Intelo"/>
        <family val="3"/>
      </rPr>
      <t>Fallen Einnahmen oder Ausgaben nur einmal im Jahr an, tragen Sie die Beträge idealerweise in dem Monat ein, in dem sie tatsächlich anfallen, wie z. B. die KFZ-Versicherung im Januar.</t>
    </r>
  </si>
  <si>
    <t>Essen gehen/bestellen</t>
  </si>
  <si>
    <t>Private Rentenvers.</t>
  </si>
  <si>
    <r>
      <t>·</t>
    </r>
    <r>
      <rPr>
        <sz val="7"/>
        <color theme="1"/>
        <rFont val="Intelo"/>
        <family val="3"/>
      </rPr>
      <t xml:space="preserve">        </t>
    </r>
    <r>
      <rPr>
        <sz val="11"/>
        <color theme="1"/>
        <rFont val="Intelo"/>
        <family val="3"/>
      </rPr>
      <t xml:space="preserve">Einnahmen und Ausgaben werden </t>
    </r>
    <r>
      <rPr>
        <b/>
        <sz val="11"/>
        <color theme="1"/>
        <rFont val="Intelo"/>
        <family val="3"/>
      </rPr>
      <t>monatsweise in den Spalten Januar bis Dezember eingetragen</t>
    </r>
    <r>
      <rPr>
        <sz val="11"/>
        <color theme="1"/>
        <rFont val="Intelo"/>
        <family val="3"/>
      </rPr>
      <t>. Der jährliche Betrag wird automatisch in der Spalte "Total" ermittelt.</t>
    </r>
  </si>
  <si>
    <r>
      <t>·</t>
    </r>
    <r>
      <rPr>
        <sz val="7"/>
        <color theme="1"/>
        <rFont val="Intelo"/>
        <family val="3"/>
      </rPr>
      <t>       </t>
    </r>
    <r>
      <rPr>
        <sz val="11"/>
        <color theme="1"/>
        <rFont val="Intelo"/>
        <family val="3"/>
      </rPr>
      <t xml:space="preserve">Häufig auftretende Ausgaben (fix/variabel) sind in der Spalte B bereits enthalten. In den </t>
    </r>
    <r>
      <rPr>
        <b/>
        <sz val="11"/>
        <color theme="1"/>
        <rFont val="Intelo"/>
        <family val="3"/>
      </rPr>
      <t>Zeilen mit einem Fragezeichen, können Sie noch eigene Bereiche ergänzen</t>
    </r>
    <r>
      <rPr>
        <sz val="11"/>
        <color theme="1"/>
        <rFont val="Intelo"/>
        <family val="3"/>
      </rPr>
      <t>.</t>
    </r>
  </si>
  <si>
    <r>
      <t xml:space="preserve">·    Die </t>
    </r>
    <r>
      <rPr>
        <b/>
        <sz val="11"/>
        <color theme="1"/>
        <rFont val="Intelo"/>
        <family val="3"/>
      </rPr>
      <t>durchschnittliche monatliche Ersparnis</t>
    </r>
    <r>
      <rPr>
        <sz val="11"/>
        <color theme="1"/>
        <rFont val="Intelo"/>
        <family val="3"/>
      </rPr>
      <t xml:space="preserve"> gibt Ihnen einen Betrag in Euro, den Sie </t>
    </r>
    <r>
      <rPr>
        <b/>
        <sz val="11"/>
        <color theme="1"/>
        <rFont val="Intelo"/>
        <family val="3"/>
      </rPr>
      <t>im Durchschnitt pro Monat übrig haben</t>
    </r>
    <r>
      <rPr>
        <sz val="11"/>
        <color theme="1"/>
        <rFont val="Intelo"/>
        <family val="3"/>
      </rPr>
      <t>.</t>
    </r>
  </si>
  <si>
    <r>
      <t>·</t>
    </r>
    <r>
      <rPr>
        <sz val="7"/>
        <color theme="1"/>
        <rFont val="Intelo"/>
        <family val="3"/>
      </rPr>
      <t>      </t>
    </r>
    <r>
      <rPr>
        <sz val="12"/>
        <color theme="1"/>
        <rFont val="Intelo"/>
        <family val="3"/>
      </rPr>
      <t xml:space="preserve">Die </t>
    </r>
    <r>
      <rPr>
        <b/>
        <sz val="11"/>
        <color theme="1"/>
        <rFont val="Intelo"/>
        <family val="3"/>
      </rPr>
      <t>Sparquote</t>
    </r>
    <r>
      <rPr>
        <sz val="11"/>
        <color theme="1"/>
        <rFont val="Intelo"/>
        <family val="3"/>
      </rPr>
      <t xml:space="preserve"> gibt Ihnen einen </t>
    </r>
    <r>
      <rPr>
        <b/>
        <sz val="11"/>
        <color theme="1"/>
        <rFont val="Intelo"/>
        <family val="3"/>
      </rPr>
      <t>Wert in Prozent an, den Sie im angezeigten Monat übrig haben</t>
    </r>
    <r>
      <rPr>
        <sz val="11"/>
        <color theme="1"/>
        <rFont val="Intelo"/>
        <family val="3"/>
      </rPr>
      <t>.</t>
    </r>
  </si>
  <si>
    <r>
      <t>·</t>
    </r>
    <r>
      <rPr>
        <sz val="7"/>
        <color theme="1"/>
        <rFont val="Intelo"/>
        <family val="3"/>
      </rPr>
      <t>      </t>
    </r>
    <r>
      <rPr>
        <sz val="11"/>
        <color theme="1"/>
        <rFont val="Intelo"/>
        <family val="3"/>
      </rPr>
      <t xml:space="preserve">Sofern </t>
    </r>
    <r>
      <rPr>
        <b/>
        <sz val="11"/>
        <color theme="1"/>
        <rFont val="Intelo"/>
        <family val="3"/>
      </rPr>
      <t>Beträge und die monatliche Ersparnis in rot ausgewiesen werden</t>
    </r>
    <r>
      <rPr>
        <sz val="11"/>
        <color theme="1"/>
        <rFont val="Intelo"/>
        <family val="3"/>
      </rPr>
      <t xml:space="preserve">, übersteigen die Ausgaben die Einnahmen und es </t>
    </r>
    <r>
      <rPr>
        <b/>
        <sz val="11"/>
        <color theme="1"/>
        <rFont val="Intelo"/>
        <family val="3"/>
      </rPr>
      <t>bleibt keine Ersparnis übrig</t>
    </r>
    <r>
      <rPr>
        <sz val="11"/>
        <color theme="1"/>
        <rFont val="Intelo"/>
        <family val="3"/>
      </rPr>
      <t>.</t>
    </r>
  </si>
  <si>
    <t>So gehen Sie vor:</t>
  </si>
  <si>
    <t>Stand: März 2023</t>
  </si>
  <si>
    <t xml:space="preserve">Die Höhe der Beträge in der Zeile "Ersparnis Total" und die durchschnittliche monatliche Ersparnis können Sie als Richtwert für Ihre Geldanlage oder Ihr Sparziel verwenden. </t>
  </si>
  <si>
    <t>Haushaltsbuch - Ihr nachhaltiger Finanzplaner</t>
  </si>
  <si>
    <t>Internet</t>
  </si>
  <si>
    <r>
      <t>·</t>
    </r>
    <r>
      <rPr>
        <sz val="7"/>
        <color theme="1"/>
        <rFont val="Intelo"/>
        <family val="3"/>
      </rPr>
      <t>       </t>
    </r>
    <r>
      <rPr>
        <sz val="11"/>
        <color theme="1"/>
        <rFont val="Intelo"/>
        <family val="3"/>
      </rPr>
      <t>Steuern werden im Haushaltsbuch nicht automatisch berücksichtigt. Bei Einnahmen sollte stets der Nettobetrag (abzgl. Steuern) und bei den Ausgaben der Bruttobetrag (inkl. Steuern) gewählt werden.</t>
    </r>
  </si>
  <si>
    <t>Was berechnet das Haushaltsbuch?</t>
  </si>
  <si>
    <r>
      <t>·</t>
    </r>
    <r>
      <rPr>
        <sz val="7"/>
        <color theme="1"/>
        <rFont val="Intelo"/>
        <family val="3"/>
      </rPr>
      <t>       </t>
    </r>
    <r>
      <rPr>
        <sz val="11"/>
        <color theme="1"/>
        <rFont val="Intelo"/>
        <family val="3"/>
      </rPr>
      <t>In der Zeile</t>
    </r>
    <r>
      <rPr>
        <b/>
        <sz val="11"/>
        <color theme="1"/>
        <rFont val="Intelo"/>
        <family val="3"/>
      </rPr>
      <t xml:space="preserve"> "Ersparnis Total" wird die Summe der fixen und variablen Ersparnis</t>
    </r>
    <r>
      <rPr>
        <sz val="11"/>
        <color theme="1"/>
        <rFont val="Intelo"/>
        <family val="3"/>
      </rPr>
      <t xml:space="preserve"> pro Monat und in der letzten Spalte pro Jahr angezeigt.</t>
    </r>
  </si>
  <si>
    <r>
      <t>·</t>
    </r>
    <r>
      <rPr>
        <sz val="7"/>
        <color theme="1"/>
        <rFont val="Intelo"/>
        <family val="3"/>
      </rPr>
      <t xml:space="preserve">       </t>
    </r>
    <r>
      <rPr>
        <sz val="11"/>
        <color theme="1"/>
        <rFont val="Intelo"/>
        <family val="3"/>
      </rPr>
      <t>In der Zeile</t>
    </r>
    <r>
      <rPr>
        <b/>
        <sz val="11"/>
        <color theme="1"/>
        <rFont val="Intelo"/>
        <family val="3"/>
      </rPr>
      <t xml:space="preserve"> "Ausgaben Total" wird die Summe der fixen und variablen Ausgaben</t>
    </r>
    <r>
      <rPr>
        <sz val="11"/>
        <color theme="1"/>
        <rFont val="Intelo"/>
        <family val="3"/>
      </rPr>
      <t xml:space="preserve"> pro Monat und in der letzten Spalte pro Jahr angezeigt.</t>
    </r>
  </si>
  <si>
    <t>Wie kann ich das Haushaltsbuch für meine Geldanlage nutzen?</t>
  </si>
  <si>
    <r>
      <t xml:space="preserve">Auf </t>
    </r>
    <r>
      <rPr>
        <b/>
        <sz val="11"/>
        <color theme="1"/>
        <rFont val="Intelo"/>
        <family val="3"/>
      </rPr>
      <t>umweltbank.de/haushaltsbuch finden Sie Tipps</t>
    </r>
    <r>
      <rPr>
        <sz val="11"/>
        <color theme="1"/>
        <rFont val="Intelo"/>
        <family val="3"/>
      </rPr>
      <t xml:space="preserve">, wie Sie </t>
    </r>
    <r>
      <rPr>
        <b/>
        <sz val="11"/>
        <color theme="1"/>
        <rFont val="Intelo"/>
        <family val="3"/>
      </rPr>
      <t>nachhaltig Sparen, Anlegen und Vorsorgen können</t>
    </r>
    <r>
      <rPr>
        <sz val="11"/>
        <color theme="1"/>
        <rFont val="Intelo"/>
        <family val="3"/>
      </rPr>
      <t>.</t>
    </r>
  </si>
  <si>
    <t>Viel Freude mit dem Haushaltsbuch - wünscht Ihre UmweltBank</t>
  </si>
  <si>
    <t>Der Eingaben-Ausgaben-Rechner wird uns freundlicherweise vom Female Finance Forum zur Verfügung gestellt.</t>
  </si>
  <si>
    <r>
      <t xml:space="preserve">Mit dem kostenlosen Haushaltsbuch der UmweltBank können Sie Ihre </t>
    </r>
    <r>
      <rPr>
        <b/>
        <sz val="11"/>
        <color theme="1"/>
        <rFont val="Intelo"/>
        <family val="3"/>
      </rPr>
      <t>Einnahmen und Ausgaben Monat für Monat eintragen</t>
    </r>
    <r>
      <rPr>
        <sz val="11"/>
        <color theme="1"/>
        <rFont val="Intelo"/>
        <family val="3"/>
      </rPr>
      <t>, um einen</t>
    </r>
    <r>
      <rPr>
        <b/>
        <sz val="11"/>
        <color theme="1"/>
        <rFont val="Intelo"/>
        <family val="3"/>
      </rPr>
      <t xml:space="preserve"> Überblick über Ihre Finanzen</t>
    </r>
    <r>
      <rPr>
        <sz val="11"/>
        <color theme="1"/>
        <rFont val="Intelo"/>
        <family val="3"/>
      </rPr>
      <t xml:space="preserve"> zu erhalten.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</si>
</sst>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;[Red]#,##0.00\ &quot;€&quot;"/>
    <numFmt numFmtId="165" formatCode="d/m;@"/>
    <numFmt numFmtId="166" formatCode="#,##0.00\ [$€-407];\-#,##0.00\ [$€-407]"/>
    <numFmt numFmtId="167" formatCode="#,##0.00\ &quot;€&quot;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1"/>
      <name val="Verdana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24"/>
      <color rgb="FF222F56"/>
      <name val="Intelo"/>
      <family val="3"/>
    </font>
    <font>
      <sz val="24"/>
      <color theme="1"/>
      <name val="Intelo"/>
      <family val="3"/>
    </font>
    <font>
      <sz val="12"/>
      <color theme="1"/>
      <name val="Intelo"/>
      <family val="3"/>
    </font>
    <font>
      <b/>
      <sz val="12"/>
      <color theme="1"/>
      <name val="Intelo"/>
      <family val="3"/>
    </font>
    <font>
      <sz val="12"/>
      <color rgb="FF000000"/>
      <name val="Intelo"/>
      <family val="3"/>
    </font>
    <font>
      <b/>
      <sz val="12"/>
      <name val="Intelo"/>
      <family val="3"/>
    </font>
    <font>
      <b/>
      <sz val="20"/>
      <color theme="1"/>
      <name val="Intelo"/>
      <family val="3"/>
    </font>
    <font>
      <b/>
      <sz val="16"/>
      <color theme="1"/>
      <name val="Intelo"/>
      <family val="3"/>
    </font>
    <font>
      <b/>
      <sz val="12"/>
      <color theme="0"/>
      <name val="Intelo"/>
      <family val="3"/>
    </font>
    <font>
      <sz val="12"/>
      <color theme="0"/>
      <name val="Intelo"/>
      <family val="3"/>
    </font>
    <font>
      <sz val="12"/>
      <name val="Intelo"/>
      <family val="3"/>
    </font>
    <font>
      <b/>
      <sz val="11"/>
      <color rgb="FF00B050"/>
      <name val="Intelo"/>
      <family val="3"/>
    </font>
    <font>
      <sz val="11"/>
      <color theme="1"/>
      <name val="Intelo"/>
      <family val="3"/>
    </font>
    <font>
      <sz val="7"/>
      <color theme="1"/>
      <name val="Intelo"/>
      <family val="3"/>
    </font>
    <font>
      <b/>
      <sz val="11"/>
      <color theme="1"/>
      <name val="Intelo"/>
      <family val="3"/>
    </font>
    <font>
      <sz val="12"/>
      <color theme="4"/>
      <name val="Intelo"/>
      <family val="3"/>
    </font>
    <font>
      <b/>
      <sz val="24"/>
      <color rgb="FF096655"/>
      <name val="Intelo"/>
      <family val="3"/>
    </font>
    <font>
      <b/>
      <sz val="11"/>
      <color rgb="FF077D66"/>
      <name val="Intelo"/>
      <family val="3"/>
    </font>
    <font>
      <sz val="12"/>
      <color rgb="FF077D66"/>
      <name val="Intelo"/>
      <family val="3"/>
    </font>
    <font>
      <b/>
      <sz val="20"/>
      <color rgb="FF096655"/>
      <name val="Intelo"/>
      <family val="3"/>
    </font>
    <font>
      <b/>
      <sz val="12"/>
      <color rgb="FF077D66"/>
      <name val="Intelo"/>
      <family val="3"/>
    </font>
    <font>
      <b/>
      <sz val="12"/>
      <color rgb="FF096655"/>
      <name val="Intelo"/>
      <family val="3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A61C5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077D66"/>
        <bgColor indexed="64"/>
      </patternFill>
    </fill>
    <fill>
      <patternFill patternType="solid">
        <fgColor rgb="FFEAF6F0"/>
        <bgColor indexed="64"/>
      </patternFill>
    </fill>
    <fill>
      <patternFill patternType="solid">
        <fgColor rgb="FFEFC8C8"/>
        <bgColor rgb="FF000000"/>
      </patternFill>
    </fill>
    <fill>
      <patternFill patternType="solid">
        <fgColor rgb="FFEFC8C8"/>
        <bgColor indexed="64"/>
      </patternFill>
    </fill>
    <fill>
      <patternFill patternType="solid">
        <fgColor rgb="FF44686C"/>
        <bgColor indexed="64"/>
      </patternFill>
    </fill>
    <fill>
      <patternFill patternType="solid">
        <fgColor rgb="FFFBDD6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7" fillId="0" borderId="0" xfId="0" applyFont="1" applyFill="1"/>
    <xf numFmtId="0" fontId="3" fillId="0" borderId="0" xfId="0" applyFont="1" applyFill="1"/>
    <xf numFmtId="165" fontId="1" fillId="0" borderId="0" xfId="0" applyNumberFormat="1" applyFont="1" applyFill="1"/>
    <xf numFmtId="165" fontId="1" fillId="2" borderId="0" xfId="0" applyNumberFormat="1" applyFont="1" applyFill="1"/>
    <xf numFmtId="165" fontId="3" fillId="0" borderId="0" xfId="0" applyNumberFormat="1" applyFont="1" applyFill="1"/>
    <xf numFmtId="0" fontId="6" fillId="0" borderId="0" xfId="0" applyFont="1" applyFill="1" applyAlignment="1">
      <alignment horizontal="center"/>
    </xf>
    <xf numFmtId="165" fontId="7" fillId="0" borderId="0" xfId="0" applyNumberFormat="1" applyFont="1" applyFill="1"/>
    <xf numFmtId="0" fontId="8" fillId="0" borderId="0" xfId="0" applyFont="1" applyFill="1"/>
    <xf numFmtId="165" fontId="3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65" fontId="9" fillId="0" borderId="0" xfId="0" applyNumberFormat="1" applyFont="1" applyFill="1"/>
    <xf numFmtId="165" fontId="11" fillId="0" borderId="0" xfId="0" applyNumberFormat="1" applyFont="1" applyFill="1"/>
    <xf numFmtId="0" fontId="11" fillId="0" borderId="0" xfId="0" applyFont="1"/>
    <xf numFmtId="0" fontId="11" fillId="0" borderId="0" xfId="0" applyFont="1" applyFill="1"/>
    <xf numFmtId="0" fontId="13" fillId="0" borderId="0" xfId="0" applyFont="1" applyFill="1"/>
    <xf numFmtId="167" fontId="11" fillId="0" borderId="0" xfId="0" applyNumberFormat="1" applyFont="1" applyFill="1"/>
    <xf numFmtId="167" fontId="13" fillId="0" borderId="0" xfId="0" applyNumberFormat="1" applyFont="1" applyFill="1"/>
    <xf numFmtId="166" fontId="11" fillId="0" borderId="0" xfId="0" applyNumberFormat="1" applyFont="1"/>
    <xf numFmtId="0" fontId="12" fillId="0" borderId="0" xfId="0" applyFont="1" applyFill="1" applyAlignment="1">
      <alignment horizontal="center"/>
    </xf>
    <xf numFmtId="16" fontId="11" fillId="0" borderId="0" xfId="0" applyNumberFormat="1" applyFont="1"/>
    <xf numFmtId="0" fontId="6" fillId="10" borderId="0" xfId="0" applyFont="1" applyFill="1" applyAlignment="1">
      <alignment horizontal="center"/>
    </xf>
    <xf numFmtId="0" fontId="6" fillId="10" borderId="0" xfId="0" applyFont="1" applyFill="1"/>
    <xf numFmtId="0" fontId="10" fillId="10" borderId="0" xfId="0" applyFont="1" applyFill="1"/>
    <xf numFmtId="166" fontId="11" fillId="12" borderId="0" xfId="0" applyNumberFormat="1" applyFont="1" applyFill="1" applyAlignment="1">
      <alignment horizontal="right"/>
    </xf>
    <xf numFmtId="0" fontId="10" fillId="10" borderId="0" xfId="0" applyFont="1" applyFill="1" applyAlignment="1">
      <alignment horizontal="center"/>
    </xf>
    <xf numFmtId="167" fontId="9" fillId="10" borderId="1" xfId="0" applyNumberFormat="1" applyFont="1" applyFill="1" applyBorder="1"/>
    <xf numFmtId="165" fontId="10" fillId="11" borderId="1" xfId="0" applyNumberFormat="1" applyFont="1" applyFill="1" applyBorder="1"/>
    <xf numFmtId="166" fontId="11" fillId="0" borderId="0" xfId="0" applyNumberFormat="1" applyFont="1" applyFill="1"/>
    <xf numFmtId="164" fontId="15" fillId="9" borderId="0" xfId="0" applyNumberFormat="1" applyFont="1" applyFill="1" applyAlignment="1">
      <alignment vertical="center"/>
    </xf>
    <xf numFmtId="164" fontId="16" fillId="9" borderId="0" xfId="0" applyNumberFormat="1" applyFont="1" applyFill="1" applyBorder="1"/>
    <xf numFmtId="164" fontId="16" fillId="0" borderId="0" xfId="0" applyNumberFormat="1" applyFont="1"/>
    <xf numFmtId="164" fontId="15" fillId="0" borderId="0" xfId="0" applyNumberFormat="1" applyFont="1" applyAlignment="1">
      <alignment vertical="center" wrapText="1"/>
    </xf>
    <xf numFmtId="164" fontId="17" fillId="9" borderId="0" xfId="0" applyNumberFormat="1" applyFont="1" applyFill="1" applyAlignment="1">
      <alignment horizontal="center"/>
    </xf>
    <xf numFmtId="164" fontId="17" fillId="9" borderId="0" xfId="0" applyNumberFormat="1" applyFont="1" applyFill="1" applyBorder="1" applyAlignment="1">
      <alignment horizontal="center"/>
    </xf>
    <xf numFmtId="164" fontId="16" fillId="6" borderId="4" xfId="0" applyNumberFormat="1" applyFont="1" applyFill="1" applyBorder="1"/>
    <xf numFmtId="164" fontId="16" fillId="7" borderId="0" xfId="0" applyNumberFormat="1" applyFont="1" applyFill="1"/>
    <xf numFmtId="164" fontId="17" fillId="9" borderId="0" xfId="0" applyNumberFormat="1" applyFont="1" applyFill="1" applyBorder="1"/>
    <xf numFmtId="164" fontId="17" fillId="7" borderId="1" xfId="0" applyNumberFormat="1" applyFont="1" applyFill="1" applyBorder="1"/>
    <xf numFmtId="164" fontId="16" fillId="9" borderId="0" xfId="0" applyNumberFormat="1" applyFont="1" applyFill="1"/>
    <xf numFmtId="164" fontId="16" fillId="9" borderId="2" xfId="0" applyNumberFormat="1" applyFont="1" applyFill="1" applyBorder="1"/>
    <xf numFmtId="164" fontId="16" fillId="2" borderId="4" xfId="0" applyNumberFormat="1" applyFont="1" applyFill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164" fontId="17" fillId="3" borderId="0" xfId="0" applyNumberFormat="1" applyFont="1" applyFill="1"/>
    <xf numFmtId="164" fontId="17" fillId="3" borderId="0" xfId="0" applyNumberFormat="1" applyFont="1" applyFill="1" applyBorder="1"/>
    <xf numFmtId="164" fontId="17" fillId="3" borderId="1" xfId="0" applyNumberFormat="1" applyFont="1" applyFill="1" applyBorder="1"/>
    <xf numFmtId="164" fontId="16" fillId="4" borderId="0" xfId="0" applyNumberFormat="1" applyFont="1" applyFill="1"/>
    <xf numFmtId="164" fontId="16" fillId="5" borderId="0" xfId="0" applyNumberFormat="1" applyFont="1" applyFill="1"/>
    <xf numFmtId="164" fontId="21" fillId="9" borderId="0" xfId="0" applyNumberFormat="1" applyFont="1" applyFill="1" applyBorder="1"/>
    <xf numFmtId="9" fontId="17" fillId="9" borderId="0" xfId="0" applyNumberFormat="1" applyFont="1" applyFill="1" applyBorder="1"/>
    <xf numFmtId="9" fontId="17" fillId="8" borderId="0" xfId="0" applyNumberFormat="1" applyFont="1" applyFill="1"/>
    <xf numFmtId="164" fontId="16" fillId="9" borderId="0" xfId="0" applyNumberFormat="1" applyFont="1" applyFill="1" applyAlignment="1">
      <alignment vertical="top"/>
    </xf>
    <xf numFmtId="0" fontId="16" fillId="0" borderId="0" xfId="0" applyFont="1"/>
    <xf numFmtId="0" fontId="25" fillId="9" borderId="0" xfId="0" applyFont="1" applyFill="1" applyBorder="1" applyAlignment="1">
      <alignment vertical="center"/>
    </xf>
    <xf numFmtId="0" fontId="16" fillId="9" borderId="0" xfId="0" applyFont="1" applyFill="1" applyBorder="1"/>
    <xf numFmtId="0" fontId="26" fillId="9" borderId="0" xfId="0" applyFont="1" applyFill="1" applyBorder="1" applyAlignment="1">
      <alignment vertical="center"/>
    </xf>
    <xf numFmtId="164" fontId="14" fillId="9" borderId="0" xfId="0" applyNumberFormat="1" applyFont="1" applyFill="1" applyAlignment="1">
      <alignment vertical="center" wrapText="1"/>
    </xf>
    <xf numFmtId="164" fontId="17" fillId="9" borderId="13" xfId="0" applyNumberFormat="1" applyFont="1" applyFill="1" applyBorder="1" applyAlignment="1">
      <alignment horizontal="center"/>
    </xf>
    <xf numFmtId="164" fontId="17" fillId="9" borderId="14" xfId="0" applyNumberFormat="1" applyFont="1" applyFill="1" applyBorder="1" applyAlignment="1">
      <alignment horizontal="center"/>
    </xf>
    <xf numFmtId="164" fontId="16" fillId="9" borderId="20" xfId="0" applyNumberFormat="1" applyFont="1" applyFill="1" applyBorder="1"/>
    <xf numFmtId="164" fontId="16" fillId="9" borderId="21" xfId="0" applyNumberFormat="1" applyFont="1" applyFill="1" applyBorder="1"/>
    <xf numFmtId="164" fontId="16" fillId="9" borderId="0" xfId="0" applyNumberFormat="1" applyFont="1" applyFill="1" applyAlignment="1">
      <alignment vertical="center"/>
    </xf>
    <xf numFmtId="0" fontId="32" fillId="9" borderId="0" xfId="0" applyFont="1" applyFill="1" applyBorder="1"/>
    <xf numFmtId="0" fontId="31" fillId="9" borderId="0" xfId="0" applyFont="1" applyFill="1" applyBorder="1" applyAlignment="1">
      <alignment vertical="center"/>
    </xf>
    <xf numFmtId="164" fontId="34" fillId="9" borderId="15" xfId="0" applyNumberFormat="1" applyFont="1" applyFill="1" applyBorder="1" applyAlignment="1">
      <alignment horizontal="center"/>
    </xf>
    <xf numFmtId="164" fontId="34" fillId="9" borderId="16" xfId="0" applyNumberFormat="1" applyFont="1" applyFill="1" applyBorder="1" applyAlignment="1">
      <alignment horizontal="center"/>
    </xf>
    <xf numFmtId="164" fontId="34" fillId="9" borderId="14" xfId="0" applyNumberFormat="1" applyFont="1" applyFill="1" applyBorder="1" applyAlignment="1">
      <alignment horizontal="center"/>
    </xf>
    <xf numFmtId="164" fontId="35" fillId="9" borderId="17" xfId="0" applyNumberFormat="1" applyFont="1" applyFill="1" applyBorder="1" applyAlignment="1">
      <alignment horizontal="center"/>
    </xf>
    <xf numFmtId="164" fontId="22" fillId="13" borderId="18" xfId="0" applyNumberFormat="1" applyFont="1" applyFill="1" applyBorder="1"/>
    <xf numFmtId="164" fontId="23" fillId="13" borderId="4" xfId="0" applyNumberFormat="1" applyFont="1" applyFill="1" applyBorder="1"/>
    <xf numFmtId="164" fontId="23" fillId="13" borderId="5" xfId="0" applyNumberFormat="1" applyFont="1" applyFill="1" applyBorder="1"/>
    <xf numFmtId="164" fontId="23" fillId="13" borderId="6" xfId="0" applyNumberFormat="1" applyFont="1" applyFill="1" applyBorder="1"/>
    <xf numFmtId="164" fontId="23" fillId="13" borderId="19" xfId="0" applyNumberFormat="1" applyFont="1" applyFill="1" applyBorder="1"/>
    <xf numFmtId="164" fontId="16" fillId="13" borderId="0" xfId="0" applyNumberFormat="1" applyFont="1" applyFill="1" applyBorder="1"/>
    <xf numFmtId="164" fontId="16" fillId="13" borderId="2" xfId="0" applyNumberFormat="1" applyFont="1" applyFill="1" applyBorder="1"/>
    <xf numFmtId="164" fontId="23" fillId="13" borderId="7" xfId="0" applyNumberFormat="1" applyFont="1" applyFill="1" applyBorder="1"/>
    <xf numFmtId="164" fontId="23" fillId="13" borderId="0" xfId="0" applyNumberFormat="1" applyFont="1" applyFill="1" applyBorder="1"/>
    <xf numFmtId="164" fontId="23" fillId="13" borderId="2" xfId="0" applyNumberFormat="1" applyFont="1" applyFill="1" applyBorder="1"/>
    <xf numFmtId="164" fontId="23" fillId="13" borderId="21" xfId="0" applyNumberFormat="1" applyFont="1" applyFill="1" applyBorder="1"/>
    <xf numFmtId="164" fontId="16" fillId="13" borderId="23" xfId="0" applyNumberFormat="1" applyFont="1" applyFill="1" applyBorder="1"/>
    <xf numFmtId="164" fontId="22" fillId="13" borderId="20" xfId="0" applyNumberFormat="1" applyFont="1" applyFill="1" applyBorder="1" applyAlignment="1">
      <alignment horizontal="left"/>
    </xf>
    <xf numFmtId="164" fontId="23" fillId="13" borderId="17" xfId="0" applyNumberFormat="1" applyFont="1" applyFill="1" applyBorder="1"/>
    <xf numFmtId="8" fontId="23" fillId="13" borderId="0" xfId="0" applyNumberFormat="1" applyFont="1" applyFill="1" applyBorder="1"/>
    <xf numFmtId="8" fontId="23" fillId="13" borderId="21" xfId="0" applyNumberFormat="1" applyFont="1" applyFill="1" applyBorder="1"/>
    <xf numFmtId="164" fontId="17" fillId="14" borderId="22" xfId="0" applyNumberFormat="1" applyFont="1" applyFill="1" applyBorder="1"/>
    <xf numFmtId="164" fontId="17" fillId="14" borderId="3" xfId="0" applyNumberFormat="1" applyFont="1" applyFill="1" applyBorder="1"/>
    <xf numFmtId="164" fontId="17" fillId="14" borderId="1" xfId="0" applyNumberFormat="1" applyFont="1" applyFill="1" applyBorder="1"/>
    <xf numFmtId="164" fontId="16" fillId="14" borderId="28" xfId="0" applyNumberFormat="1" applyFont="1" applyFill="1" applyBorder="1" applyProtection="1"/>
    <xf numFmtId="164" fontId="16" fillId="14" borderId="21" xfId="0" applyNumberFormat="1" applyFont="1" applyFill="1" applyBorder="1" applyProtection="1"/>
    <xf numFmtId="164" fontId="16" fillId="14" borderId="21" xfId="0" applyNumberFormat="1" applyFont="1" applyFill="1" applyBorder="1"/>
    <xf numFmtId="164" fontId="16" fillId="14" borderId="28" xfId="0" applyNumberFormat="1" applyFont="1" applyFill="1" applyBorder="1"/>
    <xf numFmtId="164" fontId="17" fillId="14" borderId="20" xfId="0" applyNumberFormat="1" applyFont="1" applyFill="1" applyBorder="1"/>
    <xf numFmtId="164" fontId="17" fillId="14" borderId="12" xfId="0" applyNumberFormat="1" applyFont="1" applyFill="1" applyBorder="1"/>
    <xf numFmtId="164" fontId="17" fillId="14" borderId="10" xfId="0" applyNumberFormat="1" applyFont="1" applyFill="1" applyBorder="1"/>
    <xf numFmtId="164" fontId="17" fillId="14" borderId="11" xfId="0" applyNumberFormat="1" applyFont="1" applyFill="1" applyBorder="1"/>
    <xf numFmtId="164" fontId="17" fillId="14" borderId="2" xfId="0" applyNumberFormat="1" applyFont="1" applyFill="1" applyBorder="1"/>
    <xf numFmtId="8" fontId="17" fillId="14" borderId="10" xfId="0" applyNumberFormat="1" applyFont="1" applyFill="1" applyBorder="1"/>
    <xf numFmtId="164" fontId="16" fillId="14" borderId="23" xfId="0" applyNumberFormat="1" applyFont="1" applyFill="1" applyBorder="1"/>
    <xf numFmtId="164" fontId="16" fillId="14" borderId="24" xfId="0" applyNumberFormat="1" applyFont="1" applyFill="1" applyBorder="1"/>
    <xf numFmtId="164" fontId="16" fillId="14" borderId="26" xfId="0" applyNumberFormat="1" applyFont="1" applyFill="1" applyBorder="1"/>
    <xf numFmtId="164" fontId="17" fillId="14" borderId="0" xfId="0" applyNumberFormat="1" applyFont="1" applyFill="1" applyBorder="1"/>
    <xf numFmtId="164" fontId="17" fillId="14" borderId="6" xfId="0" applyNumberFormat="1" applyFont="1" applyFill="1" applyBorder="1"/>
    <xf numFmtId="8" fontId="19" fillId="14" borderId="25" xfId="0" applyNumberFormat="1" applyFont="1" applyFill="1" applyBorder="1"/>
    <xf numFmtId="8" fontId="17" fillId="14" borderId="25" xfId="0" applyNumberFormat="1" applyFont="1" applyFill="1" applyBorder="1"/>
    <xf numFmtId="8" fontId="17" fillId="14" borderId="4" xfId="0" applyNumberFormat="1" applyFont="1" applyFill="1" applyBorder="1"/>
    <xf numFmtId="164" fontId="17" fillId="14" borderId="18" xfId="0" applyNumberFormat="1" applyFont="1" applyFill="1" applyBorder="1"/>
    <xf numFmtId="9" fontId="22" fillId="17" borderId="4" xfId="0" applyNumberFormat="1" applyFont="1" applyFill="1" applyBorder="1"/>
    <xf numFmtId="164" fontId="23" fillId="17" borderId="19" xfId="0" applyNumberFormat="1" applyFont="1" applyFill="1" applyBorder="1"/>
    <xf numFmtId="164" fontId="17" fillId="18" borderId="20" xfId="0" applyNumberFormat="1" applyFont="1" applyFill="1" applyBorder="1" applyAlignment="1">
      <alignment horizontal="left"/>
    </xf>
    <xf numFmtId="164" fontId="17" fillId="18" borderId="2" xfId="0" applyNumberFormat="1" applyFont="1" applyFill="1" applyBorder="1" applyAlignment="1">
      <alignment horizontal="left"/>
    </xf>
    <xf numFmtId="8" fontId="16" fillId="18" borderId="0" xfId="0" applyNumberFormat="1" applyFont="1" applyFill="1" applyBorder="1"/>
    <xf numFmtId="8" fontId="20" fillId="18" borderId="21" xfId="0" applyNumberFormat="1" applyFont="1" applyFill="1" applyBorder="1"/>
    <xf numFmtId="164" fontId="24" fillId="16" borderId="0" xfId="0" applyNumberFormat="1" applyFont="1" applyFill="1" applyBorder="1" applyProtection="1">
      <protection locked="0"/>
    </xf>
    <xf numFmtId="164" fontId="24" fillId="16" borderId="8" xfId="0" applyNumberFormat="1" applyFont="1" applyFill="1" applyBorder="1" applyProtection="1">
      <protection locked="0"/>
    </xf>
    <xf numFmtId="164" fontId="24" fillId="16" borderId="2" xfId="0" applyNumberFormat="1" applyFont="1" applyFill="1" applyBorder="1" applyProtection="1">
      <protection locked="0"/>
    </xf>
    <xf numFmtId="164" fontId="16" fillId="16" borderId="10" xfId="0" applyNumberFormat="1" applyFont="1" applyFill="1" applyBorder="1" applyProtection="1">
      <protection locked="0"/>
    </xf>
    <xf numFmtId="164" fontId="16" fillId="16" borderId="2" xfId="0" applyNumberFormat="1" applyFont="1" applyFill="1" applyBorder="1" applyProtection="1">
      <protection locked="0"/>
    </xf>
    <xf numFmtId="164" fontId="16" fillId="16" borderId="9" xfId="0" applyNumberFormat="1" applyFont="1" applyFill="1" applyBorder="1" applyProtection="1">
      <protection locked="0"/>
    </xf>
    <xf numFmtId="164" fontId="16" fillId="16" borderId="3" xfId="0" applyNumberFormat="1" applyFont="1" applyFill="1" applyBorder="1" applyProtection="1">
      <protection locked="0"/>
    </xf>
    <xf numFmtId="164" fontId="16" fillId="16" borderId="20" xfId="0" applyNumberFormat="1" applyFont="1" applyFill="1" applyBorder="1" applyProtection="1">
      <protection locked="0"/>
    </xf>
    <xf numFmtId="4" fontId="18" fillId="15" borderId="2" xfId="0" applyNumberFormat="1" applyFont="1" applyFill="1" applyBorder="1" applyProtection="1">
      <protection locked="0"/>
    </xf>
    <xf numFmtId="164" fontId="16" fillId="16" borderId="22" xfId="0" applyNumberFormat="1" applyFont="1" applyFill="1" applyBorder="1" applyProtection="1">
      <protection locked="0"/>
    </xf>
    <xf numFmtId="4" fontId="18" fillId="15" borderId="3" xfId="0" applyNumberFormat="1" applyFont="1" applyFill="1" applyBorder="1" applyProtection="1">
      <protection locked="0"/>
    </xf>
    <xf numFmtId="164" fontId="30" fillId="9" borderId="0" xfId="0" applyNumberFormat="1" applyFont="1" applyFill="1" applyAlignment="1">
      <alignment horizontal="center" vertical="center" wrapText="1"/>
    </xf>
    <xf numFmtId="0" fontId="26" fillId="9" borderId="0" xfId="0" applyFont="1" applyFill="1" applyBorder="1" applyAlignment="1">
      <alignment vertical="center"/>
    </xf>
    <xf numFmtId="0" fontId="31" fillId="9" borderId="0" xfId="0" applyFont="1" applyFill="1" applyBorder="1" applyAlignment="1">
      <alignment vertical="center"/>
    </xf>
    <xf numFmtId="0" fontId="26" fillId="9" borderId="0" xfId="0" applyFont="1" applyFill="1" applyBorder="1" applyAlignment="1">
      <alignment horizontal="left" vertical="center" indent="2"/>
    </xf>
    <xf numFmtId="0" fontId="26" fillId="9" borderId="0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4" fontId="16" fillId="0" borderId="4" xfId="0" applyNumberFormat="1" applyFont="1" applyBorder="1" applyAlignment="1">
      <alignment vertical="center" wrapText="1"/>
    </xf>
    <xf numFmtId="164" fontId="29" fillId="0" borderId="0" xfId="89" applyNumberFormat="1" applyFont="1"/>
    <xf numFmtId="164" fontId="17" fillId="9" borderId="0" xfId="0" applyNumberFormat="1" applyFont="1" applyFill="1" applyAlignment="1">
      <alignment horizontal="center" vertical="center"/>
    </xf>
    <xf numFmtId="164" fontId="22" fillId="13" borderId="27" xfId="0" applyNumberFormat="1" applyFont="1" applyFill="1" applyBorder="1" applyAlignment="1">
      <alignment horizontal="left"/>
    </xf>
    <xf numFmtId="164" fontId="22" fillId="13" borderId="8" xfId="0" applyNumberFormat="1" applyFont="1" applyFill="1" applyBorder="1" applyAlignment="1">
      <alignment horizontal="left"/>
    </xf>
    <xf numFmtId="164" fontId="22" fillId="13" borderId="20" xfId="0" applyNumberFormat="1" applyFont="1" applyFill="1" applyBorder="1" applyAlignment="1">
      <alignment horizontal="left"/>
    </xf>
    <xf numFmtId="164" fontId="22" fillId="13" borderId="2" xfId="0" applyNumberFormat="1" applyFont="1" applyFill="1" applyBorder="1" applyAlignment="1">
      <alignment horizontal="left"/>
    </xf>
    <xf numFmtId="9" fontId="22" fillId="17" borderId="18" xfId="0" applyNumberFormat="1" applyFont="1" applyFill="1" applyBorder="1" applyAlignment="1">
      <alignment horizontal="left"/>
    </xf>
    <xf numFmtId="9" fontId="22" fillId="17" borderId="6" xfId="0" applyNumberFormat="1" applyFont="1" applyFill="1" applyBorder="1" applyAlignment="1">
      <alignment horizontal="left"/>
    </xf>
  </cellXfs>
  <cellStyles count="90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/>
    <cellStyle name="Standard" xfId="0" builtinId="0"/>
  </cellStyles>
  <dxfs count="1">
    <dxf>
      <font>
        <color rgb="FFFF0000"/>
      </font>
    </dxf>
  </dxfs>
  <tableStyles count="0" defaultTableStyle="TableStyleMedium9" defaultPivotStyle="PivotStyleMedium4"/>
  <colors>
    <mruColors>
      <color rgb="FFFBDD63"/>
      <color rgb="FF44686C"/>
      <color rgb="FF779292"/>
      <color rgb="FFEAF6F0"/>
      <color rgb="FFEFC8C8"/>
      <color rgb="FF077D66"/>
      <color rgb="FF096655"/>
      <color rgb="FFA6A6A6"/>
      <color rgb="FFECECEC"/>
      <color rgb="FFA61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252288</xdr:colOff>
      <xdr:row>0</xdr:row>
      <xdr:rowOff>0</xdr:rowOff>
    </xdr:from>
    <xdr:to>
      <xdr:col>8</xdr:col>
      <xdr:colOff>308103</xdr:colOff>
      <xdr:row>1</xdr:row>
      <xdr:rowOff>703341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A88103-2BE1-5937-3864-29904DCC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245" y="0"/>
          <a:ext cx="2639988" cy="921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259773</xdr:colOff>
      <xdr:row>0</xdr:row>
      <xdr:rowOff>51954</xdr:rowOff>
    </xdr:from>
    <xdr:to>
      <xdr:col>7</xdr:col>
      <xdr:colOff>704162</xdr:colOff>
      <xdr:row>2</xdr:row>
      <xdr:rowOff>592790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83C97F4-993D-4CBB-9D63-36E5AD0C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1" y="51954"/>
          <a:ext cx="2643798" cy="91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UmweltBank">
      <a:dk1>
        <a:srgbClr val="3C3B3A"/>
      </a:dk1>
      <a:lt1>
        <a:sysClr val="window" lastClr="FFFFFF"/>
      </a:lt1>
      <a:dk2>
        <a:srgbClr val="005922"/>
      </a:dk2>
      <a:lt2>
        <a:srgbClr val="00963F"/>
      </a:lt2>
      <a:accent1>
        <a:srgbClr val="3C3B3A"/>
      </a:accent1>
      <a:accent2>
        <a:srgbClr val="EF7C00"/>
      </a:accent2>
      <a:accent3>
        <a:srgbClr val="94C11C"/>
      </a:accent3>
      <a:accent4>
        <a:srgbClr val="831D81"/>
      </a:accent4>
      <a:accent5>
        <a:srgbClr val="00C4FF"/>
      </a:accent5>
      <a:accent6>
        <a:srgbClr val="940000"/>
      </a:accent6>
      <a:hlink>
        <a:srgbClr val="75FF82"/>
      </a:hlink>
      <a:folHlink>
        <a:srgbClr val="F087B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malefinanceforum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0901-04A9-4AA6-A557-CABDFB07FC09}">
  <dimension ref="A1:Q26"/>
  <sheetViews>
    <sheetView zoomScale="115" zoomScaleNormal="115" workbookViewId="0">
      <selection sqref="A1:XFD1048576"/>
    </sheetView>
  </sheetViews>
  <sheetFormatPr baseColWidth="10" defaultRowHeight="16.8" x14ac:dyDescent="0.4"/>
  <cols>
    <col min="1" max="16384" width="11.19921875" style="56"/>
  </cols>
  <sheetData>
    <row r="1" spans="1:17" ht="16.8" customHeight="1" x14ac:dyDescent="0.4">
      <c r="A1" s="60"/>
      <c r="B1" s="60"/>
      <c r="C1" s="60"/>
      <c r="D1" s="60"/>
      <c r="E1" s="60"/>
      <c r="F1" s="60"/>
      <c r="G1"/>
      <c r="H1" s="60"/>
      <c r="I1" s="60"/>
      <c r="J1" s="60"/>
      <c r="K1" s="60"/>
      <c r="L1" s="60"/>
      <c r="M1" s="60"/>
      <c r="N1" s="60"/>
      <c r="O1" s="60"/>
      <c r="P1" s="58"/>
      <c r="Q1" s="58"/>
    </row>
    <row r="2" spans="1:17" ht="67.2" customHeight="1" x14ac:dyDescent="0.4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58"/>
      <c r="Q2" s="58"/>
    </row>
    <row r="3" spans="1:17" ht="7.8" customHeight="1" x14ac:dyDescent="0.4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Q3" s="58"/>
    </row>
    <row r="4" spans="1:17" ht="33" customHeight="1" x14ac:dyDescent="0.4">
      <c r="A4" s="127" t="s">
        <v>431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58"/>
    </row>
    <row r="5" spans="1:17" x14ac:dyDescent="0.4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x14ac:dyDescent="0.4">
      <c r="A6" s="128" t="s">
        <v>441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58"/>
      <c r="P6" s="58"/>
      <c r="Q6" s="58"/>
    </row>
    <row r="7" spans="1:17" x14ac:dyDescent="0.4">
      <c r="A7" s="59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7" x14ac:dyDescent="0.4">
      <c r="A8" s="129" t="s">
        <v>428</v>
      </c>
      <c r="B8" s="129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7" x14ac:dyDescent="0.4">
      <c r="A9" s="130" t="s">
        <v>423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58"/>
      <c r="P9" s="58"/>
      <c r="Q9" s="58"/>
    </row>
    <row r="10" spans="1:17" x14ac:dyDescent="0.4">
      <c r="A10" s="130" t="s">
        <v>420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58"/>
      <c r="Q10" s="58"/>
    </row>
    <row r="11" spans="1:17" x14ac:dyDescent="0.4">
      <c r="A11" s="130" t="s">
        <v>433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58"/>
    </row>
    <row r="12" spans="1:17" x14ac:dyDescent="0.4">
      <c r="A12" s="131" t="s">
        <v>424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58"/>
      <c r="O12" s="58"/>
      <c r="P12" s="58"/>
      <c r="Q12" s="58"/>
    </row>
    <row r="13" spans="1:17" x14ac:dyDescent="0.4">
      <c r="A13" s="59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4">
      <c r="A14" s="129" t="s">
        <v>434</v>
      </c>
      <c r="B14" s="129"/>
      <c r="C14" s="129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x14ac:dyDescent="0.4">
      <c r="A15" s="130" t="s">
        <v>436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58"/>
      <c r="M15" s="58"/>
      <c r="N15" s="58"/>
      <c r="O15" s="58"/>
      <c r="P15" s="58"/>
      <c r="Q15" s="58"/>
    </row>
    <row r="16" spans="1:17" x14ac:dyDescent="0.4">
      <c r="A16" s="130" t="s">
        <v>435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58"/>
      <c r="M16" s="58"/>
      <c r="N16" s="58"/>
      <c r="O16" s="58"/>
      <c r="P16" s="58"/>
      <c r="Q16" s="58"/>
    </row>
    <row r="17" spans="1:17" x14ac:dyDescent="0.4">
      <c r="A17" s="130" t="s">
        <v>425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58"/>
      <c r="L17" s="58"/>
      <c r="M17" s="58"/>
      <c r="N17" s="58"/>
      <c r="O17" s="58"/>
      <c r="P17" s="58"/>
      <c r="Q17" s="58"/>
    </row>
    <row r="18" spans="1:17" x14ac:dyDescent="0.4">
      <c r="A18" s="130" t="s">
        <v>426</v>
      </c>
      <c r="B18" s="130"/>
      <c r="C18" s="130"/>
      <c r="D18" s="130"/>
      <c r="E18" s="130"/>
      <c r="F18" s="130"/>
      <c r="G18" s="130"/>
      <c r="H18" s="130"/>
      <c r="I18" s="58"/>
      <c r="J18" s="58"/>
      <c r="K18" s="58"/>
      <c r="L18" s="58"/>
      <c r="M18" s="58"/>
      <c r="N18" s="58"/>
      <c r="O18" s="58"/>
      <c r="P18" s="58"/>
      <c r="Q18" s="58"/>
    </row>
    <row r="19" spans="1:17" x14ac:dyDescent="0.4">
      <c r="A19" s="130" t="s">
        <v>427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58"/>
      <c r="N19" s="58"/>
      <c r="O19" s="58"/>
      <c r="P19" s="58"/>
      <c r="Q19" s="58"/>
    </row>
    <row r="20" spans="1:17" x14ac:dyDescent="0.4">
      <c r="A20" s="5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x14ac:dyDescent="0.4">
      <c r="A21" s="67" t="s">
        <v>437</v>
      </c>
      <c r="B21" s="66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spans="1:17" x14ac:dyDescent="0.4">
      <c r="A22" s="128" t="s">
        <v>430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58"/>
      <c r="O22" s="58"/>
      <c r="P22" s="58"/>
      <c r="Q22" s="58"/>
    </row>
    <row r="23" spans="1:17" x14ac:dyDescent="0.4">
      <c r="A23" s="128" t="s">
        <v>438</v>
      </c>
      <c r="B23" s="128"/>
      <c r="C23" s="128"/>
      <c r="D23" s="128"/>
      <c r="E23" s="128"/>
      <c r="F23" s="128"/>
      <c r="G23" s="128"/>
      <c r="H23" s="128"/>
      <c r="I23" s="128"/>
      <c r="J23" s="58"/>
      <c r="K23" s="58"/>
      <c r="L23" s="58"/>
      <c r="M23" s="58"/>
      <c r="N23" s="58"/>
      <c r="O23" s="58"/>
      <c r="P23" s="58"/>
      <c r="Q23" s="58"/>
    </row>
    <row r="24" spans="1:17" x14ac:dyDescent="0.4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7" x14ac:dyDescent="0.4">
      <c r="A25" s="129" t="s">
        <v>439</v>
      </c>
      <c r="B25" s="129"/>
      <c r="C25" s="129"/>
      <c r="D25" s="129"/>
      <c r="E25" s="12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x14ac:dyDescent="0.4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</sheetData>
  <sheetProtection sheet="1" objects="1" scenarios="1"/>
  <mergeCells count="16">
    <mergeCell ref="A25:E25"/>
    <mergeCell ref="A17:J17"/>
    <mergeCell ref="A18:H18"/>
    <mergeCell ref="A19:L19"/>
    <mergeCell ref="A22:M22"/>
    <mergeCell ref="A23:I23"/>
    <mergeCell ref="A11:P11"/>
    <mergeCell ref="A12:M12"/>
    <mergeCell ref="A14:C14"/>
    <mergeCell ref="A15:K15"/>
    <mergeCell ref="A16:K16"/>
    <mergeCell ref="A4:P4"/>
    <mergeCell ref="A6:N6"/>
    <mergeCell ref="A8:B8"/>
    <mergeCell ref="A9:N9"/>
    <mergeCell ref="A10:O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J1865"/>
  <sheetViews>
    <sheetView tabSelected="1" zoomScale="70" zoomScaleNormal="70" zoomScalePageLayoutView="80" workbookViewId="0">
      <selection activeCell="L40" sqref="L40"/>
    </sheetView>
  </sheetViews>
  <sheetFormatPr baseColWidth="10" defaultColWidth="10.796875" defaultRowHeight="16.8" x14ac:dyDescent="0.4"/>
  <cols>
    <col min="1" max="1" width="13.09765625" style="34" customWidth="1"/>
    <col min="2" max="2" width="23.796875" style="34" customWidth="1"/>
    <col min="3" max="3" width="18" style="34" customWidth="1"/>
    <col min="4" max="4" width="15.19921875" style="34" customWidth="1"/>
    <col min="5" max="5" width="15" style="34" customWidth="1"/>
    <col min="6" max="6" width="14.19921875" style="34" customWidth="1"/>
    <col min="7" max="7" width="14.59765625" style="34" customWidth="1"/>
    <col min="8" max="8" width="14.296875" style="34" customWidth="1"/>
    <col min="9" max="9" width="14.796875" style="34" customWidth="1"/>
    <col min="10" max="10" width="14.59765625" style="34" customWidth="1"/>
    <col min="11" max="11" width="14.796875" style="34" customWidth="1"/>
    <col min="12" max="12" width="15.5" style="34" customWidth="1"/>
    <col min="13" max="13" width="13.69921875" style="34" customWidth="1"/>
    <col min="14" max="14" width="14.19921875" style="34" customWidth="1"/>
    <col min="15" max="15" width="18.296875" style="34" customWidth="1"/>
    <col min="16" max="20" width="10.796875" style="33"/>
    <col min="21" max="51" width="10.796875" style="34"/>
    <col min="52" max="70" width="10.796875" style="33"/>
    <col min="71" max="16384" width="10.796875" style="34"/>
  </cols>
  <sheetData>
    <row r="1" spans="1:842" ht="15" customHeight="1" x14ac:dyDescent="0.4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32"/>
      <c r="Q1" s="32"/>
      <c r="R1" s="32"/>
    </row>
    <row r="2" spans="1:842" ht="15" customHeight="1" x14ac:dyDescent="0.4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32"/>
      <c r="Q2" s="32"/>
      <c r="R2" s="32"/>
    </row>
    <row r="3" spans="1:842" ht="61.8" customHeight="1" x14ac:dyDescent="0.4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32"/>
      <c r="Q3" s="32"/>
      <c r="R3" s="32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</row>
    <row r="4" spans="1:842" ht="21" customHeight="1" x14ac:dyDescent="0.4">
      <c r="A4" s="133" t="s">
        <v>431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6"/>
      <c r="Q4" s="136"/>
      <c r="R4" s="136"/>
      <c r="S4" s="136"/>
      <c r="T4" s="136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</row>
    <row r="5" spans="1:842" ht="21" customHeight="1" x14ac:dyDescent="0.4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32"/>
      <c r="Q5" s="32"/>
      <c r="R5" s="32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</row>
    <row r="6" spans="1:842" ht="21" customHeight="1" thickBot="1" x14ac:dyDescent="0.45">
      <c r="A6" s="134"/>
      <c r="B6" s="134"/>
      <c r="C6" s="134"/>
      <c r="D6" s="1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65"/>
      <c r="Q6" s="32"/>
      <c r="R6" s="32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</row>
    <row r="7" spans="1:842" s="36" customFormat="1" x14ac:dyDescent="0.4">
      <c r="A7" s="61"/>
      <c r="B7" s="62"/>
      <c r="C7" s="68" t="s">
        <v>9</v>
      </c>
      <c r="D7" s="69" t="s">
        <v>22</v>
      </c>
      <c r="E7" s="69" t="s">
        <v>10</v>
      </c>
      <c r="F7" s="69" t="s">
        <v>11</v>
      </c>
      <c r="G7" s="69" t="s">
        <v>13</v>
      </c>
      <c r="H7" s="69" t="s">
        <v>14</v>
      </c>
      <c r="I7" s="69" t="s">
        <v>15</v>
      </c>
      <c r="J7" s="69" t="s">
        <v>16</v>
      </c>
      <c r="K7" s="69" t="s">
        <v>17</v>
      </c>
      <c r="L7" s="69" t="s">
        <v>6</v>
      </c>
      <c r="M7" s="69" t="s">
        <v>7</v>
      </c>
      <c r="N7" s="70" t="s">
        <v>8</v>
      </c>
      <c r="O7" s="71" t="s">
        <v>23</v>
      </c>
      <c r="P7" s="37"/>
      <c r="Q7" s="37"/>
      <c r="R7" s="37"/>
      <c r="S7" s="37"/>
      <c r="T7" s="37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</row>
    <row r="8" spans="1:842" s="38" customFormat="1" ht="17.399999999999999" thickBot="1" x14ac:dyDescent="0.45">
      <c r="A8" s="72" t="s">
        <v>18</v>
      </c>
      <c r="B8" s="73"/>
      <c r="C8" s="74"/>
      <c r="D8" s="73"/>
      <c r="E8" s="73"/>
      <c r="F8" s="73"/>
      <c r="G8" s="73"/>
      <c r="H8" s="73"/>
      <c r="I8" s="73"/>
      <c r="J8" s="73"/>
      <c r="K8" s="73"/>
      <c r="L8" s="73"/>
      <c r="M8" s="73"/>
      <c r="N8" s="75"/>
      <c r="O8" s="76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</row>
    <row r="9" spans="1:842" s="39" customFormat="1" x14ac:dyDescent="0.4">
      <c r="A9" s="123"/>
      <c r="B9" s="124" t="s">
        <v>414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7"/>
      <c r="O9" s="92">
        <f>SUM(C9:N9)</f>
        <v>0</v>
      </c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</row>
    <row r="10" spans="1:842" s="39" customFormat="1" x14ac:dyDescent="0.4">
      <c r="A10" s="123"/>
      <c r="B10" s="124" t="s">
        <v>414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8"/>
      <c r="O10" s="92">
        <f t="shared" ref="O10:O12" si="0">SUM(C10:N10)</f>
        <v>0</v>
      </c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</row>
    <row r="11" spans="1:842" s="39" customFormat="1" x14ac:dyDescent="0.4">
      <c r="A11" s="123"/>
      <c r="B11" s="124" t="s">
        <v>415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8"/>
      <c r="O11" s="92">
        <f t="shared" si="0"/>
        <v>0</v>
      </c>
      <c r="P11" s="33"/>
      <c r="Q11" s="33"/>
      <c r="R11" s="33"/>
      <c r="S11" s="33"/>
      <c r="T11" s="33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</row>
    <row r="12" spans="1:842" s="39" customFormat="1" x14ac:dyDescent="0.4">
      <c r="A12" s="123"/>
      <c r="B12" s="124" t="s">
        <v>415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8"/>
      <c r="O12" s="92">
        <f t="shared" si="0"/>
        <v>0</v>
      </c>
      <c r="P12" s="33"/>
      <c r="Q12" s="33"/>
      <c r="R12" s="33"/>
      <c r="S12" s="33"/>
      <c r="T12" s="33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</row>
    <row r="13" spans="1:842" s="39" customFormat="1" x14ac:dyDescent="0.4">
      <c r="A13" s="123"/>
      <c r="B13" s="124" t="s">
        <v>415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8"/>
      <c r="O13" s="92">
        <f>SUM(C13:N13)</f>
        <v>0</v>
      </c>
      <c r="P13" s="33"/>
      <c r="Q13" s="33"/>
      <c r="R13" s="33"/>
      <c r="S13" s="33"/>
      <c r="T13" s="33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</row>
    <row r="14" spans="1:842" s="41" customFormat="1" x14ac:dyDescent="0.4">
      <c r="A14" s="88"/>
      <c r="B14" s="89" t="s">
        <v>417</v>
      </c>
      <c r="C14" s="90">
        <f>SUM(C9:C13)</f>
        <v>0</v>
      </c>
      <c r="D14" s="90">
        <f t="shared" ref="D14:H14" si="1">SUM(D9:D13)</f>
        <v>0</v>
      </c>
      <c r="E14" s="90">
        <f t="shared" si="1"/>
        <v>0</v>
      </c>
      <c r="F14" s="90">
        <f t="shared" si="1"/>
        <v>0</v>
      </c>
      <c r="G14" s="90">
        <f t="shared" si="1"/>
        <v>0</v>
      </c>
      <c r="H14" s="90">
        <f t="shared" si="1"/>
        <v>0</v>
      </c>
      <c r="I14" s="90">
        <f t="shared" ref="I14:N14" si="2">SUM(I9:I13)</f>
        <v>0</v>
      </c>
      <c r="J14" s="90">
        <f t="shared" si="2"/>
        <v>0</v>
      </c>
      <c r="K14" s="90">
        <f t="shared" si="2"/>
        <v>0</v>
      </c>
      <c r="L14" s="90">
        <f t="shared" si="2"/>
        <v>0</v>
      </c>
      <c r="M14" s="90">
        <f t="shared" si="2"/>
        <v>0</v>
      </c>
      <c r="N14" s="89">
        <f t="shared" si="2"/>
        <v>0</v>
      </c>
      <c r="O14" s="91">
        <f>SUM(C14:N14)</f>
        <v>0</v>
      </c>
      <c r="P14" s="40"/>
      <c r="Q14" s="40"/>
      <c r="R14" s="40"/>
      <c r="S14" s="40"/>
      <c r="T14" s="40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</row>
    <row r="15" spans="1:842" s="42" customFormat="1" x14ac:dyDescent="0.4">
      <c r="A15" s="6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43"/>
      <c r="O15" s="64"/>
      <c r="P15" s="33"/>
      <c r="Q15" s="33"/>
      <c r="R15" s="33"/>
      <c r="S15" s="33"/>
      <c r="T15" s="33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</row>
    <row r="16" spans="1:842" s="44" customFormat="1" ht="17.399999999999999" thickBot="1" x14ac:dyDescent="0.45">
      <c r="A16" s="72" t="s">
        <v>19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5"/>
      <c r="O16" s="76"/>
      <c r="P16" s="33"/>
      <c r="Q16" s="33"/>
      <c r="R16" s="33"/>
      <c r="S16" s="33"/>
      <c r="T16" s="33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</row>
    <row r="17" spans="1:842" s="45" customFormat="1" x14ac:dyDescent="0.4">
      <c r="A17" s="84" t="s">
        <v>24</v>
      </c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  <c r="O17" s="82"/>
      <c r="P17" s="33"/>
      <c r="Q17" s="33"/>
      <c r="R17" s="33"/>
      <c r="S17" s="33"/>
      <c r="T17" s="33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</row>
    <row r="18" spans="1:842" s="46" customFormat="1" x14ac:dyDescent="0.4">
      <c r="A18" s="123"/>
      <c r="B18" s="124" t="s">
        <v>20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93">
        <f>SUM(C18:N18)</f>
        <v>0</v>
      </c>
      <c r="P18" s="33"/>
      <c r="Q18" s="33"/>
      <c r="R18" s="33"/>
      <c r="S18" s="33"/>
      <c r="T18" s="33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</row>
    <row r="19" spans="1:842" s="46" customFormat="1" x14ac:dyDescent="0.4">
      <c r="A19" s="123"/>
      <c r="B19" s="124" t="s">
        <v>410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  <c r="O19" s="93">
        <f t="shared" ref="O19:O38" si="3">SUM(C19:N19)</f>
        <v>0</v>
      </c>
      <c r="P19" s="33"/>
      <c r="Q19" s="33"/>
      <c r="R19" s="33"/>
      <c r="S19" s="33"/>
      <c r="T19" s="33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</row>
    <row r="20" spans="1:842" s="46" customFormat="1" x14ac:dyDescent="0.4">
      <c r="A20" s="123"/>
      <c r="B20" s="124" t="s">
        <v>33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0"/>
      <c r="O20" s="93">
        <f t="shared" si="3"/>
        <v>0</v>
      </c>
      <c r="P20" s="33"/>
      <c r="Q20" s="33"/>
      <c r="R20" s="33"/>
      <c r="S20" s="33"/>
      <c r="T20" s="33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</row>
    <row r="21" spans="1:842" s="46" customFormat="1" x14ac:dyDescent="0.4">
      <c r="A21" s="123"/>
      <c r="B21" s="124" t="s">
        <v>34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20"/>
      <c r="O21" s="93">
        <f t="shared" si="3"/>
        <v>0</v>
      </c>
      <c r="P21" s="33"/>
      <c r="Q21" s="33"/>
      <c r="R21" s="33"/>
      <c r="S21" s="33"/>
      <c r="T21" s="33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</row>
    <row r="22" spans="1:842" s="46" customFormat="1" x14ac:dyDescent="0.4">
      <c r="A22" s="123"/>
      <c r="B22" s="124" t="s">
        <v>35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20"/>
      <c r="O22" s="93">
        <f t="shared" si="3"/>
        <v>0</v>
      </c>
      <c r="P22" s="33"/>
      <c r="Q22" s="33"/>
      <c r="R22" s="33"/>
      <c r="S22" s="33"/>
      <c r="T22" s="33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</row>
    <row r="23" spans="1:842" s="46" customFormat="1" x14ac:dyDescent="0.4">
      <c r="A23" s="123"/>
      <c r="B23" s="124" t="s">
        <v>36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93">
        <f t="shared" si="3"/>
        <v>0</v>
      </c>
      <c r="P23" s="33"/>
      <c r="Q23" s="33"/>
      <c r="R23" s="33"/>
      <c r="S23" s="33"/>
      <c r="T23" s="33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</row>
    <row r="24" spans="1:842" s="46" customFormat="1" x14ac:dyDescent="0.4">
      <c r="A24" s="123"/>
      <c r="B24" s="124" t="s">
        <v>422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93">
        <f t="shared" si="3"/>
        <v>0</v>
      </c>
      <c r="P24" s="33"/>
      <c r="Q24" s="33"/>
      <c r="R24" s="33"/>
      <c r="S24" s="33"/>
      <c r="T24" s="33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</row>
    <row r="25" spans="1:842" s="46" customFormat="1" x14ac:dyDescent="0.4">
      <c r="A25" s="123"/>
      <c r="B25" s="124" t="s">
        <v>32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93">
        <f t="shared" si="3"/>
        <v>0</v>
      </c>
      <c r="P25" s="33"/>
      <c r="Q25" s="33"/>
      <c r="R25" s="33"/>
      <c r="S25" s="33"/>
      <c r="T25" s="33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</row>
    <row r="26" spans="1:842" s="46" customFormat="1" x14ac:dyDescent="0.4">
      <c r="A26" s="123"/>
      <c r="B26" s="124" t="s">
        <v>432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93">
        <f t="shared" si="3"/>
        <v>0</v>
      </c>
      <c r="P26" s="33"/>
      <c r="Q26" s="33"/>
      <c r="R26" s="33"/>
      <c r="S26" s="33"/>
      <c r="T26" s="33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</row>
    <row r="27" spans="1:842" s="46" customFormat="1" x14ac:dyDescent="0.4">
      <c r="A27" s="123"/>
      <c r="B27" s="124" t="s">
        <v>37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20"/>
      <c r="O27" s="93">
        <f t="shared" si="3"/>
        <v>0</v>
      </c>
      <c r="P27" s="33"/>
      <c r="Q27" s="33"/>
      <c r="R27" s="33"/>
      <c r="S27" s="33"/>
      <c r="T27" s="33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</row>
    <row r="28" spans="1:842" s="46" customFormat="1" x14ac:dyDescent="0.4">
      <c r="A28" s="123"/>
      <c r="B28" s="124" t="s">
        <v>21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93">
        <f t="shared" si="3"/>
        <v>0</v>
      </c>
      <c r="P28" s="33"/>
      <c r="Q28" s="33"/>
      <c r="R28" s="33"/>
      <c r="S28" s="33"/>
      <c r="T28" s="33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</row>
    <row r="29" spans="1:842" s="46" customFormat="1" x14ac:dyDescent="0.4">
      <c r="A29" s="123"/>
      <c r="B29" s="124" t="s">
        <v>38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93">
        <f t="shared" si="3"/>
        <v>0</v>
      </c>
      <c r="P29" s="33"/>
      <c r="Q29" s="33"/>
      <c r="R29" s="33"/>
      <c r="S29" s="33"/>
      <c r="T29" s="33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</row>
    <row r="30" spans="1:842" s="46" customFormat="1" x14ac:dyDescent="0.4">
      <c r="A30" s="123"/>
      <c r="B30" s="124" t="s">
        <v>39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93">
        <f t="shared" si="3"/>
        <v>0</v>
      </c>
      <c r="P30" s="33"/>
      <c r="Q30" s="33"/>
      <c r="R30" s="33"/>
      <c r="S30" s="33"/>
      <c r="T30" s="33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</row>
    <row r="31" spans="1:842" s="46" customFormat="1" x14ac:dyDescent="0.4">
      <c r="A31" s="123"/>
      <c r="B31" s="124" t="s">
        <v>416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93">
        <f t="shared" si="3"/>
        <v>0</v>
      </c>
      <c r="P31" s="33"/>
      <c r="Q31" s="33"/>
      <c r="R31" s="33"/>
      <c r="S31" s="33"/>
      <c r="T31" s="33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</row>
    <row r="32" spans="1:842" s="46" customFormat="1" x14ac:dyDescent="0.4">
      <c r="A32" s="123"/>
      <c r="B32" s="124" t="s">
        <v>40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93">
        <f t="shared" si="3"/>
        <v>0</v>
      </c>
      <c r="P32" s="33"/>
      <c r="Q32" s="33"/>
      <c r="R32" s="33"/>
      <c r="S32" s="33"/>
      <c r="T32" s="33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</row>
    <row r="33" spans="1:842" s="46" customFormat="1" x14ac:dyDescent="0.4">
      <c r="A33" s="123"/>
      <c r="B33" s="124" t="s">
        <v>41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93">
        <f t="shared" si="3"/>
        <v>0</v>
      </c>
      <c r="P33" s="33"/>
      <c r="Q33" s="33"/>
      <c r="R33" s="33"/>
      <c r="S33" s="33"/>
      <c r="T33" s="33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</row>
    <row r="34" spans="1:842" s="46" customFormat="1" x14ac:dyDescent="0.4">
      <c r="A34" s="123"/>
      <c r="B34" s="124" t="s">
        <v>42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93">
        <f t="shared" si="3"/>
        <v>0</v>
      </c>
      <c r="P34" s="33"/>
      <c r="Q34" s="33"/>
      <c r="R34" s="33"/>
      <c r="S34" s="33"/>
      <c r="T34" s="33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</row>
    <row r="35" spans="1:842" s="46" customFormat="1" x14ac:dyDescent="0.4">
      <c r="A35" s="123"/>
      <c r="B35" s="124" t="s">
        <v>31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  <c r="O35" s="93">
        <f t="shared" si="3"/>
        <v>0</v>
      </c>
      <c r="P35" s="33"/>
      <c r="Q35" s="33"/>
      <c r="R35" s="33"/>
      <c r="S35" s="33"/>
      <c r="T35" s="33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</row>
    <row r="36" spans="1:842" s="46" customFormat="1" x14ac:dyDescent="0.4">
      <c r="A36" s="123"/>
      <c r="B36" s="124" t="s">
        <v>12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20"/>
      <c r="O36" s="93">
        <f t="shared" si="3"/>
        <v>0</v>
      </c>
      <c r="P36" s="33"/>
      <c r="Q36" s="33"/>
      <c r="R36" s="33"/>
      <c r="S36" s="33"/>
      <c r="T36" s="33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</row>
    <row r="37" spans="1:842" s="46" customFormat="1" x14ac:dyDescent="0.4">
      <c r="A37" s="123"/>
      <c r="B37" s="124" t="s">
        <v>12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  <c r="O37" s="93">
        <f t="shared" si="3"/>
        <v>0</v>
      </c>
      <c r="P37" s="33"/>
      <c r="Q37" s="33"/>
      <c r="R37" s="33"/>
      <c r="S37" s="33"/>
      <c r="T37" s="33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</row>
    <row r="38" spans="1:842" x14ac:dyDescent="0.4">
      <c r="A38" s="125"/>
      <c r="B38" s="126" t="s">
        <v>12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94">
        <f t="shared" si="3"/>
        <v>0</v>
      </c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</row>
    <row r="39" spans="1:842" s="47" customFormat="1" x14ac:dyDescent="0.4">
      <c r="A39" s="95"/>
      <c r="B39" s="96" t="s">
        <v>26</v>
      </c>
      <c r="C39" s="97">
        <f>SUM(C18:C38)</f>
        <v>0</v>
      </c>
      <c r="D39" s="97">
        <f>SUM(D18:D38)</f>
        <v>0</v>
      </c>
      <c r="E39" s="97">
        <f t="shared" ref="E39:N39" si="4">SUM(E18:E38)</f>
        <v>0</v>
      </c>
      <c r="F39" s="97">
        <f t="shared" si="4"/>
        <v>0</v>
      </c>
      <c r="G39" s="97">
        <f t="shared" si="4"/>
        <v>0</v>
      </c>
      <c r="H39" s="97">
        <f t="shared" si="4"/>
        <v>0</v>
      </c>
      <c r="I39" s="97">
        <f t="shared" si="4"/>
        <v>0</v>
      </c>
      <c r="J39" s="97">
        <f t="shared" si="4"/>
        <v>0</v>
      </c>
      <c r="K39" s="97">
        <f t="shared" si="4"/>
        <v>0</v>
      </c>
      <c r="L39" s="97">
        <f t="shared" si="4"/>
        <v>0</v>
      </c>
      <c r="M39" s="97">
        <f t="shared" si="4"/>
        <v>0</v>
      </c>
      <c r="N39" s="98">
        <f t="shared" si="4"/>
        <v>0</v>
      </c>
      <c r="O39" s="93">
        <f>SUM(C39:N39)</f>
        <v>0</v>
      </c>
      <c r="P39" s="40"/>
      <c r="Q39" s="40"/>
      <c r="R39" s="40"/>
      <c r="S39" s="40"/>
      <c r="T39" s="40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</row>
    <row r="40" spans="1:842" s="48" customFormat="1" x14ac:dyDescent="0.4">
      <c r="A40" s="95"/>
      <c r="B40" s="99" t="s">
        <v>418</v>
      </c>
      <c r="C40" s="100">
        <f>(C14-C39)</f>
        <v>0</v>
      </c>
      <c r="D40" s="100">
        <f t="shared" ref="D40:N40" si="5">(D14-D39)</f>
        <v>0</v>
      </c>
      <c r="E40" s="100">
        <f t="shared" si="5"/>
        <v>0</v>
      </c>
      <c r="F40" s="100">
        <f t="shared" si="5"/>
        <v>0</v>
      </c>
      <c r="G40" s="100">
        <f t="shared" si="5"/>
        <v>0</v>
      </c>
      <c r="H40" s="100">
        <f t="shared" si="5"/>
        <v>0</v>
      </c>
      <c r="I40" s="100">
        <f t="shared" si="5"/>
        <v>0</v>
      </c>
      <c r="J40" s="100">
        <f t="shared" si="5"/>
        <v>0</v>
      </c>
      <c r="K40" s="100">
        <f t="shared" si="5"/>
        <v>0</v>
      </c>
      <c r="L40" s="100">
        <f t="shared" si="5"/>
        <v>0</v>
      </c>
      <c r="M40" s="100">
        <f t="shared" si="5"/>
        <v>0</v>
      </c>
      <c r="N40" s="100">
        <f t="shared" si="5"/>
        <v>0</v>
      </c>
      <c r="O40" s="93">
        <f t="shared" ref="O40" si="6">SUM(C40:N40)</f>
        <v>0</v>
      </c>
      <c r="P40" s="40"/>
      <c r="Q40" s="40"/>
      <c r="R40" s="40"/>
      <c r="S40" s="40"/>
      <c r="T40" s="40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</row>
    <row r="41" spans="1:842" s="45" customFormat="1" x14ac:dyDescent="0.4">
      <c r="A41" s="84" t="s">
        <v>25</v>
      </c>
      <c r="B41" s="78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83"/>
      <c r="P41" s="33"/>
      <c r="Q41" s="33"/>
      <c r="R41" s="33"/>
      <c r="S41" s="33"/>
      <c r="T41" s="33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</row>
    <row r="42" spans="1:842" s="46" customFormat="1" x14ac:dyDescent="0.4">
      <c r="A42" s="123"/>
      <c r="B42" s="124" t="s">
        <v>0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01">
        <f>SUM(C42:N42)</f>
        <v>0</v>
      </c>
      <c r="P42" s="33"/>
      <c r="Q42" s="33"/>
      <c r="R42" s="33"/>
      <c r="S42" s="33"/>
      <c r="T42" s="33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</row>
    <row r="43" spans="1:842" s="46" customFormat="1" x14ac:dyDescent="0.4">
      <c r="A43" s="123"/>
      <c r="B43" s="124" t="s">
        <v>421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01">
        <f t="shared" ref="O43:O54" si="7">SUM(C43:N43)</f>
        <v>0</v>
      </c>
      <c r="P43" s="33"/>
      <c r="Q43" s="33"/>
      <c r="R43" s="33"/>
      <c r="S43" s="33"/>
      <c r="T43" s="33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</row>
    <row r="44" spans="1:842" s="46" customFormat="1" x14ac:dyDescent="0.4">
      <c r="A44" s="123"/>
      <c r="B44" s="124" t="s">
        <v>3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01">
        <f t="shared" si="7"/>
        <v>0</v>
      </c>
      <c r="P44" s="33"/>
      <c r="Q44" s="33"/>
      <c r="R44" s="33"/>
      <c r="S44" s="33"/>
      <c r="T44" s="33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</row>
    <row r="45" spans="1:842" s="46" customFormat="1" x14ac:dyDescent="0.4">
      <c r="A45" s="123"/>
      <c r="B45" s="124" t="s">
        <v>2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01">
        <f t="shared" si="7"/>
        <v>0</v>
      </c>
      <c r="P45" s="33"/>
      <c r="Q45" s="33"/>
      <c r="R45" s="33"/>
      <c r="S45" s="33"/>
      <c r="T45" s="3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</row>
    <row r="46" spans="1:842" s="46" customFormat="1" x14ac:dyDescent="0.4">
      <c r="A46" s="123"/>
      <c r="B46" s="124" t="s">
        <v>4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01">
        <f t="shared" si="7"/>
        <v>0</v>
      </c>
      <c r="P46" s="33"/>
      <c r="Q46" s="33"/>
      <c r="R46" s="33"/>
      <c r="S46" s="33"/>
      <c r="T46" s="3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</row>
    <row r="47" spans="1:842" s="46" customFormat="1" x14ac:dyDescent="0.4">
      <c r="A47" s="123"/>
      <c r="B47" s="124" t="s">
        <v>30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01">
        <f t="shared" si="7"/>
        <v>0</v>
      </c>
      <c r="P47" s="33"/>
      <c r="Q47" s="33"/>
      <c r="R47" s="33"/>
      <c r="S47" s="33"/>
      <c r="T47" s="33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</row>
    <row r="48" spans="1:842" s="46" customFormat="1" x14ac:dyDescent="0.4">
      <c r="A48" s="123"/>
      <c r="B48" s="124" t="s">
        <v>5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01">
        <f t="shared" si="7"/>
        <v>0</v>
      </c>
      <c r="P48" s="33"/>
      <c r="Q48" s="33"/>
      <c r="R48" s="33"/>
      <c r="S48" s="33"/>
      <c r="T48" s="33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</row>
    <row r="49" spans="1:842" s="46" customFormat="1" x14ac:dyDescent="0.4">
      <c r="A49" s="123"/>
      <c r="B49" s="124" t="s">
        <v>12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01">
        <f t="shared" si="7"/>
        <v>0</v>
      </c>
      <c r="P49" s="33"/>
      <c r="Q49" s="33"/>
      <c r="R49" s="33"/>
      <c r="S49" s="33"/>
      <c r="T49" s="33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</row>
    <row r="50" spans="1:842" s="46" customFormat="1" x14ac:dyDescent="0.4">
      <c r="A50" s="123"/>
      <c r="B50" s="124" t="s">
        <v>12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01">
        <f t="shared" si="7"/>
        <v>0</v>
      </c>
      <c r="P50" s="33"/>
      <c r="Q50" s="33"/>
      <c r="R50" s="33"/>
      <c r="S50" s="33"/>
      <c r="T50" s="33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</row>
    <row r="51" spans="1:842" s="46" customFormat="1" x14ac:dyDescent="0.4">
      <c r="A51" s="123"/>
      <c r="B51" s="124" t="s">
        <v>12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01">
        <f t="shared" si="7"/>
        <v>0</v>
      </c>
      <c r="P51" s="33"/>
      <c r="Q51" s="33"/>
      <c r="R51" s="33"/>
      <c r="S51" s="33"/>
      <c r="T51" s="33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</row>
    <row r="52" spans="1:842" s="46" customFormat="1" x14ac:dyDescent="0.4">
      <c r="A52" s="123"/>
      <c r="B52" s="124" t="s">
        <v>12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01">
        <f t="shared" si="7"/>
        <v>0</v>
      </c>
      <c r="P52" s="33"/>
      <c r="Q52" s="33"/>
      <c r="R52" s="33"/>
      <c r="S52" s="33"/>
      <c r="T52" s="33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</row>
    <row r="53" spans="1:842" s="46" customFormat="1" x14ac:dyDescent="0.4">
      <c r="A53" s="123"/>
      <c r="B53" s="124" t="s">
        <v>12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01">
        <f t="shared" si="7"/>
        <v>0</v>
      </c>
      <c r="P53" s="33"/>
      <c r="Q53" s="33"/>
      <c r="R53" s="33"/>
      <c r="S53" s="33"/>
      <c r="T53" s="33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</row>
    <row r="54" spans="1:842" s="46" customFormat="1" x14ac:dyDescent="0.4">
      <c r="A54" s="125"/>
      <c r="B54" s="124" t="s">
        <v>12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01">
        <f t="shared" si="7"/>
        <v>0</v>
      </c>
      <c r="P54" s="33"/>
      <c r="Q54" s="33"/>
      <c r="R54" s="33"/>
      <c r="S54" s="33"/>
      <c r="T54" s="33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</row>
    <row r="55" spans="1:842" s="47" customFormat="1" x14ac:dyDescent="0.4">
      <c r="A55" s="95"/>
      <c r="B55" s="96" t="s">
        <v>27</v>
      </c>
      <c r="C55" s="97">
        <f>SUM(C42:C54)</f>
        <v>0</v>
      </c>
      <c r="D55" s="97">
        <f>SUM(D42:D54)</f>
        <v>0</v>
      </c>
      <c r="E55" s="97">
        <f t="shared" ref="E55:N55" si="8">SUM(E42:E54)</f>
        <v>0</v>
      </c>
      <c r="F55" s="97">
        <f t="shared" si="8"/>
        <v>0</v>
      </c>
      <c r="G55" s="97">
        <f t="shared" si="8"/>
        <v>0</v>
      </c>
      <c r="H55" s="97">
        <f t="shared" si="8"/>
        <v>0</v>
      </c>
      <c r="I55" s="97">
        <f t="shared" si="8"/>
        <v>0</v>
      </c>
      <c r="J55" s="97">
        <f t="shared" si="8"/>
        <v>0</v>
      </c>
      <c r="K55" s="97">
        <f t="shared" si="8"/>
        <v>0</v>
      </c>
      <c r="L55" s="104">
        <f t="shared" si="8"/>
        <v>0</v>
      </c>
      <c r="M55" s="104">
        <f t="shared" si="8"/>
        <v>0</v>
      </c>
      <c r="N55" s="104">
        <f t="shared" si="8"/>
        <v>0</v>
      </c>
      <c r="O55" s="102">
        <f>SUM(C55:N55)</f>
        <v>0</v>
      </c>
      <c r="P55" s="40"/>
      <c r="Q55" s="40"/>
      <c r="R55" s="40"/>
      <c r="S55" s="40"/>
      <c r="T55" s="40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</row>
    <row r="56" spans="1:842" s="49" customFormat="1" ht="17.399999999999999" thickBot="1" x14ac:dyDescent="0.45">
      <c r="A56" s="109"/>
      <c r="B56" s="105" t="s">
        <v>419</v>
      </c>
      <c r="C56" s="106">
        <f t="shared" ref="C56:N56" si="9">(C40-C55)</f>
        <v>0</v>
      </c>
      <c r="D56" s="107">
        <f>(D40-D55)</f>
        <v>0</v>
      </c>
      <c r="E56" s="107">
        <f t="shared" si="9"/>
        <v>0</v>
      </c>
      <c r="F56" s="107">
        <f t="shared" si="9"/>
        <v>0</v>
      </c>
      <c r="G56" s="107">
        <f t="shared" si="9"/>
        <v>0</v>
      </c>
      <c r="H56" s="107">
        <f t="shared" si="9"/>
        <v>0</v>
      </c>
      <c r="I56" s="107">
        <f t="shared" si="9"/>
        <v>0</v>
      </c>
      <c r="J56" s="107">
        <f t="shared" si="9"/>
        <v>0</v>
      </c>
      <c r="K56" s="107">
        <f t="shared" si="9"/>
        <v>0</v>
      </c>
      <c r="L56" s="108">
        <f t="shared" si="9"/>
        <v>0</v>
      </c>
      <c r="M56" s="108">
        <f t="shared" si="9"/>
        <v>0</v>
      </c>
      <c r="N56" s="108">
        <f t="shared" si="9"/>
        <v>0</v>
      </c>
      <c r="O56" s="103">
        <f>SUM(C56:N56)</f>
        <v>0</v>
      </c>
      <c r="P56" s="40"/>
      <c r="Q56" s="40"/>
      <c r="R56" s="40"/>
      <c r="S56" s="40"/>
      <c r="T56" s="40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</row>
    <row r="57" spans="1:842" s="42" customFormat="1" ht="17.399999999999999" thickBot="1" x14ac:dyDescent="0.45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P57" s="33"/>
      <c r="Q57" s="33"/>
      <c r="R57" s="33"/>
      <c r="S57" s="33"/>
      <c r="T57" s="33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</row>
    <row r="58" spans="1:842" s="50" customFormat="1" x14ac:dyDescent="0.4">
      <c r="A58" s="137" t="s">
        <v>28</v>
      </c>
      <c r="B58" s="138"/>
      <c r="C58" s="79">
        <f>(C39+C55)</f>
        <v>0</v>
      </c>
      <c r="D58" s="79">
        <f t="shared" ref="D58:N58" si="10">(D39+D55)</f>
        <v>0</v>
      </c>
      <c r="E58" s="79">
        <f t="shared" si="10"/>
        <v>0</v>
      </c>
      <c r="F58" s="79">
        <f t="shared" si="10"/>
        <v>0</v>
      </c>
      <c r="G58" s="79">
        <f t="shared" si="10"/>
        <v>0</v>
      </c>
      <c r="H58" s="79">
        <f t="shared" si="10"/>
        <v>0</v>
      </c>
      <c r="I58" s="79">
        <f t="shared" si="10"/>
        <v>0</v>
      </c>
      <c r="J58" s="79">
        <f t="shared" si="10"/>
        <v>0</v>
      </c>
      <c r="K58" s="79">
        <f t="shared" si="10"/>
        <v>0</v>
      </c>
      <c r="L58" s="79">
        <f t="shared" si="10"/>
        <v>0</v>
      </c>
      <c r="M58" s="79">
        <f t="shared" si="10"/>
        <v>0</v>
      </c>
      <c r="N58" s="79">
        <f t="shared" si="10"/>
        <v>0</v>
      </c>
      <c r="O58" s="85">
        <f>(C58)+SUM(D58:N58)</f>
        <v>0</v>
      </c>
      <c r="P58" s="33"/>
      <c r="Q58" s="33"/>
      <c r="R58" s="33"/>
      <c r="S58" s="33"/>
      <c r="T58" s="33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</row>
    <row r="59" spans="1:842" s="51" customFormat="1" x14ac:dyDescent="0.4">
      <c r="A59" s="139" t="s">
        <v>29</v>
      </c>
      <c r="B59" s="140"/>
      <c r="C59" s="86">
        <f>(C14-C58)</f>
        <v>0</v>
      </c>
      <c r="D59" s="86">
        <f>(D14-D58)</f>
        <v>0</v>
      </c>
      <c r="E59" s="86">
        <f t="shared" ref="E59:N59" si="11">(E14-E58)</f>
        <v>0</v>
      </c>
      <c r="F59" s="86">
        <f t="shared" si="11"/>
        <v>0</v>
      </c>
      <c r="G59" s="86">
        <f t="shared" si="11"/>
        <v>0</v>
      </c>
      <c r="H59" s="86">
        <f t="shared" si="11"/>
        <v>0</v>
      </c>
      <c r="I59" s="86">
        <f t="shared" si="11"/>
        <v>0</v>
      </c>
      <c r="J59" s="86">
        <f t="shared" si="11"/>
        <v>0</v>
      </c>
      <c r="K59" s="86">
        <f t="shared" si="11"/>
        <v>0</v>
      </c>
      <c r="L59" s="86">
        <f t="shared" si="11"/>
        <v>0</v>
      </c>
      <c r="M59" s="86">
        <f t="shared" si="11"/>
        <v>0</v>
      </c>
      <c r="N59" s="86">
        <f t="shared" si="11"/>
        <v>0</v>
      </c>
      <c r="O59" s="87">
        <f>SUM(C59:N59)</f>
        <v>0</v>
      </c>
      <c r="P59" s="33"/>
      <c r="Q59" s="33"/>
      <c r="R59" s="33"/>
      <c r="S59" s="33"/>
      <c r="T59" s="33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</row>
    <row r="60" spans="1:842" s="51" customFormat="1" ht="27" x14ac:dyDescent="0.6">
      <c r="A60" s="112" t="s">
        <v>413</v>
      </c>
      <c r="B60" s="11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5">
        <f>O59/12</f>
        <v>0</v>
      </c>
      <c r="P60" s="52" t="s">
        <v>413</v>
      </c>
      <c r="Q60" s="33"/>
      <c r="R60" s="33"/>
      <c r="S60" s="33"/>
      <c r="T60" s="33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</row>
    <row r="61" spans="1:842" s="54" customFormat="1" ht="17.399999999999999" thickBot="1" x14ac:dyDescent="0.45">
      <c r="A61" s="141" t="s">
        <v>412</v>
      </c>
      <c r="B61" s="142"/>
      <c r="C61" s="110" t="e">
        <f>(C59/C14)</f>
        <v>#DIV/0!</v>
      </c>
      <c r="D61" s="110" t="e">
        <f t="shared" ref="D61:N61" si="12">(D59/D14)</f>
        <v>#DIV/0!</v>
      </c>
      <c r="E61" s="110" t="e">
        <f t="shared" si="12"/>
        <v>#DIV/0!</v>
      </c>
      <c r="F61" s="110" t="e">
        <f t="shared" si="12"/>
        <v>#DIV/0!</v>
      </c>
      <c r="G61" s="110" t="e">
        <f t="shared" si="12"/>
        <v>#DIV/0!</v>
      </c>
      <c r="H61" s="110" t="e">
        <f t="shared" si="12"/>
        <v>#DIV/0!</v>
      </c>
      <c r="I61" s="110" t="e">
        <f t="shared" si="12"/>
        <v>#DIV/0!</v>
      </c>
      <c r="J61" s="110" t="e">
        <f t="shared" si="12"/>
        <v>#DIV/0!</v>
      </c>
      <c r="K61" s="110" t="e">
        <f t="shared" si="12"/>
        <v>#DIV/0!</v>
      </c>
      <c r="L61" s="110" t="e">
        <f t="shared" si="12"/>
        <v>#DIV/0!</v>
      </c>
      <c r="M61" s="110" t="e">
        <f t="shared" si="12"/>
        <v>#DIV/0!</v>
      </c>
      <c r="N61" s="110" t="e">
        <f t="shared" si="12"/>
        <v>#DIV/0!</v>
      </c>
      <c r="O61" s="111"/>
      <c r="P61" s="53"/>
      <c r="Q61" s="53"/>
      <c r="R61" s="53"/>
      <c r="S61" s="53"/>
      <c r="T61" s="53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</row>
    <row r="62" spans="1:842" s="42" customFormat="1" x14ac:dyDescent="0.4">
      <c r="O62" s="42" t="s">
        <v>429</v>
      </c>
      <c r="P62" s="33"/>
      <c r="Q62" s="33"/>
      <c r="R62" s="33"/>
      <c r="S62" s="33"/>
      <c r="T62" s="33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</row>
    <row r="63" spans="1:842" s="55" customFormat="1" ht="15" customHeight="1" x14ac:dyDescent="0.4">
      <c r="A63" s="135" t="s">
        <v>440</v>
      </c>
      <c r="B63" s="135"/>
      <c r="C63" s="135"/>
      <c r="D63" s="135"/>
      <c r="E63" s="135"/>
      <c r="F63" s="135"/>
      <c r="G63" s="135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</row>
    <row r="64" spans="1:842" s="42" customFormat="1" x14ac:dyDescent="0.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3"/>
      <c r="BL64" s="33"/>
      <c r="BM64" s="33"/>
      <c r="BN64" s="33"/>
      <c r="BO64" s="33"/>
      <c r="BP64" s="33"/>
      <c r="BQ64" s="33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</row>
    <row r="65" spans="1:842" s="42" customFormat="1" x14ac:dyDescent="0.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3"/>
      <c r="BL65" s="33"/>
      <c r="BM65" s="33"/>
      <c r="BN65" s="33"/>
      <c r="BO65" s="33"/>
      <c r="BP65" s="33"/>
      <c r="BQ65" s="33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</row>
    <row r="66" spans="1:842" s="42" customFormat="1" x14ac:dyDescent="0.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3"/>
      <c r="BL66" s="33"/>
      <c r="BM66" s="33"/>
      <c r="BN66" s="33"/>
      <c r="BO66" s="33"/>
      <c r="BP66" s="33"/>
      <c r="BQ66" s="33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</row>
    <row r="67" spans="1:842" s="42" customFormat="1" x14ac:dyDescent="0.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3"/>
      <c r="BL67" s="33"/>
      <c r="BM67" s="33"/>
      <c r="BN67" s="33"/>
      <c r="BO67" s="33"/>
      <c r="BP67" s="33"/>
      <c r="BQ67" s="33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</row>
    <row r="68" spans="1:842" s="42" customFormat="1" x14ac:dyDescent="0.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3"/>
      <c r="BL68" s="33"/>
      <c r="BM68" s="33"/>
      <c r="BN68" s="33"/>
      <c r="BO68" s="33"/>
      <c r="BP68" s="33"/>
      <c r="BQ68" s="33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</row>
    <row r="69" spans="1:842" s="42" customFormat="1" x14ac:dyDescent="0.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3"/>
      <c r="BL69" s="33"/>
      <c r="BM69" s="33"/>
      <c r="BN69" s="33"/>
      <c r="BO69" s="33"/>
      <c r="BP69" s="33"/>
      <c r="BQ69" s="33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</row>
    <row r="70" spans="1:842" s="42" customFormat="1" x14ac:dyDescent="0.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3"/>
      <c r="BL70" s="33"/>
      <c r="BM70" s="33"/>
      <c r="BN70" s="33"/>
      <c r="BO70" s="33"/>
      <c r="BP70" s="33"/>
      <c r="BQ70" s="33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</row>
    <row r="71" spans="1:842" s="42" customFormat="1" x14ac:dyDescent="0.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3"/>
      <c r="BL71" s="33"/>
      <c r="BM71" s="33"/>
      <c r="BN71" s="33"/>
      <c r="BO71" s="33"/>
      <c r="BP71" s="33"/>
      <c r="BQ71" s="33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</row>
    <row r="72" spans="1:842" s="42" customFormat="1" x14ac:dyDescent="0.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3"/>
      <c r="BL72" s="33"/>
      <c r="BM72" s="33"/>
      <c r="BN72" s="33"/>
      <c r="BO72" s="33"/>
      <c r="BP72" s="33"/>
      <c r="BQ72" s="33"/>
      <c r="BR72" s="33"/>
    </row>
    <row r="73" spans="1:842" s="42" customFormat="1" x14ac:dyDescent="0.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3"/>
      <c r="BL73" s="33"/>
      <c r="BM73" s="33"/>
      <c r="BN73" s="33"/>
      <c r="BO73" s="33"/>
      <c r="BP73" s="33"/>
      <c r="BQ73" s="33"/>
      <c r="BR73" s="33"/>
    </row>
    <row r="74" spans="1:842" s="42" customFormat="1" x14ac:dyDescent="0.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3"/>
      <c r="BL74" s="33"/>
      <c r="BM74" s="33"/>
      <c r="BN74" s="33"/>
      <c r="BO74" s="33"/>
      <c r="BP74" s="33"/>
      <c r="BQ74" s="33"/>
      <c r="BR74" s="33"/>
    </row>
    <row r="75" spans="1:842" s="42" customFormat="1" x14ac:dyDescent="0.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3"/>
      <c r="BL75" s="33"/>
      <c r="BM75" s="33"/>
      <c r="BN75" s="33"/>
      <c r="BO75" s="33"/>
      <c r="BP75" s="33"/>
      <c r="BQ75" s="33"/>
      <c r="BR75" s="33"/>
    </row>
    <row r="76" spans="1:842" s="42" customFormat="1" x14ac:dyDescent="0.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3"/>
      <c r="BL76" s="33"/>
      <c r="BM76" s="33"/>
      <c r="BN76" s="33"/>
      <c r="BO76" s="33"/>
      <c r="BP76" s="33"/>
      <c r="BQ76" s="33"/>
      <c r="BR76" s="33"/>
    </row>
    <row r="77" spans="1:842" s="42" customFormat="1" x14ac:dyDescent="0.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3"/>
      <c r="BL77" s="33"/>
      <c r="BM77" s="33"/>
      <c r="BN77" s="33"/>
      <c r="BO77" s="33"/>
      <c r="BP77" s="33"/>
      <c r="BQ77" s="33"/>
      <c r="BR77" s="33"/>
    </row>
    <row r="78" spans="1:842" s="42" customFormat="1" x14ac:dyDescent="0.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3"/>
      <c r="BL78" s="33"/>
      <c r="BM78" s="33"/>
      <c r="BN78" s="33"/>
      <c r="BO78" s="33"/>
      <c r="BP78" s="33"/>
      <c r="BQ78" s="33"/>
      <c r="BR78" s="33"/>
    </row>
    <row r="79" spans="1:842" s="42" customFormat="1" x14ac:dyDescent="0.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3"/>
      <c r="BL79" s="33"/>
      <c r="BM79" s="33"/>
      <c r="BN79" s="33"/>
      <c r="BO79" s="33"/>
      <c r="BP79" s="33"/>
      <c r="BQ79" s="33"/>
      <c r="BR79" s="33"/>
    </row>
    <row r="80" spans="1:842" s="42" customFormat="1" x14ac:dyDescent="0.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3"/>
      <c r="BL80" s="33"/>
      <c r="BM80" s="33"/>
      <c r="BN80" s="33"/>
      <c r="BO80" s="33"/>
      <c r="BP80" s="33"/>
      <c r="BQ80" s="33"/>
      <c r="BR80" s="33"/>
    </row>
    <row r="81" spans="1:70" s="42" customFormat="1" x14ac:dyDescent="0.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3"/>
      <c r="BL81" s="33"/>
      <c r="BM81" s="33"/>
      <c r="BN81" s="33"/>
      <c r="BO81" s="33"/>
      <c r="BP81" s="33"/>
      <c r="BQ81" s="33"/>
      <c r="BR81" s="33"/>
    </row>
    <row r="82" spans="1:70" s="42" customFormat="1" x14ac:dyDescent="0.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3"/>
      <c r="BL82" s="33"/>
      <c r="BM82" s="33"/>
      <c r="BN82" s="33"/>
      <c r="BO82" s="33"/>
      <c r="BP82" s="33"/>
      <c r="BQ82" s="33"/>
      <c r="BR82" s="33"/>
    </row>
    <row r="83" spans="1:70" s="42" customFormat="1" x14ac:dyDescent="0.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3"/>
      <c r="BL83" s="33"/>
      <c r="BM83" s="33"/>
      <c r="BN83" s="33"/>
      <c r="BO83" s="33"/>
      <c r="BP83" s="33"/>
      <c r="BQ83" s="33"/>
      <c r="BR83" s="33"/>
    </row>
    <row r="84" spans="1:70" s="42" customFormat="1" x14ac:dyDescent="0.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3"/>
      <c r="BL84" s="33"/>
      <c r="BM84" s="33"/>
      <c r="BN84" s="33"/>
      <c r="BO84" s="33"/>
      <c r="BP84" s="33"/>
      <c r="BQ84" s="33"/>
      <c r="BR84" s="33"/>
    </row>
    <row r="85" spans="1:70" s="42" customFormat="1" x14ac:dyDescent="0.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3"/>
      <c r="BL85" s="33"/>
      <c r="BM85" s="33"/>
      <c r="BN85" s="33"/>
      <c r="BO85" s="33"/>
      <c r="BP85" s="33"/>
      <c r="BQ85" s="33"/>
      <c r="BR85" s="33"/>
    </row>
    <row r="86" spans="1:70" s="42" customFormat="1" x14ac:dyDescent="0.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3"/>
      <c r="BL86" s="33"/>
      <c r="BM86" s="33"/>
      <c r="BN86" s="33"/>
      <c r="BO86" s="33"/>
      <c r="BP86" s="33"/>
      <c r="BQ86" s="33"/>
      <c r="BR86" s="33"/>
    </row>
    <row r="87" spans="1:70" s="42" customFormat="1" x14ac:dyDescent="0.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3"/>
      <c r="BL87" s="33"/>
      <c r="BM87" s="33"/>
      <c r="BN87" s="33"/>
      <c r="BO87" s="33"/>
      <c r="BP87" s="33"/>
      <c r="BQ87" s="33"/>
      <c r="BR87" s="33"/>
    </row>
    <row r="88" spans="1:70" s="42" customFormat="1" x14ac:dyDescent="0.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3"/>
      <c r="BL88" s="33"/>
      <c r="BM88" s="33"/>
      <c r="BN88" s="33"/>
      <c r="BO88" s="33"/>
      <c r="BP88" s="33"/>
      <c r="BQ88" s="33"/>
      <c r="BR88" s="33"/>
    </row>
    <row r="89" spans="1:70" s="42" customFormat="1" x14ac:dyDescent="0.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3"/>
      <c r="BL89" s="33"/>
      <c r="BM89" s="33"/>
      <c r="BN89" s="33"/>
      <c r="BO89" s="33"/>
      <c r="BP89" s="33"/>
      <c r="BQ89" s="33"/>
      <c r="BR89" s="33"/>
    </row>
    <row r="90" spans="1:70" s="42" customFormat="1" x14ac:dyDescent="0.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3"/>
      <c r="BL90" s="33"/>
      <c r="BM90" s="33"/>
      <c r="BN90" s="33"/>
      <c r="BO90" s="33"/>
      <c r="BP90" s="33"/>
      <c r="BQ90" s="33"/>
      <c r="BR90" s="33"/>
    </row>
    <row r="91" spans="1:70" s="42" customFormat="1" x14ac:dyDescent="0.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3"/>
      <c r="BL91" s="33"/>
      <c r="BM91" s="33"/>
      <c r="BN91" s="33"/>
      <c r="BO91" s="33"/>
      <c r="BP91" s="33"/>
      <c r="BQ91" s="33"/>
      <c r="BR91" s="33"/>
    </row>
    <row r="92" spans="1:70" s="42" customFormat="1" x14ac:dyDescent="0.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3"/>
      <c r="BL92" s="33"/>
      <c r="BM92" s="33"/>
      <c r="BN92" s="33"/>
      <c r="BO92" s="33"/>
      <c r="BP92" s="33"/>
      <c r="BQ92" s="33"/>
      <c r="BR92" s="33"/>
    </row>
    <row r="93" spans="1:70" s="42" customFormat="1" x14ac:dyDescent="0.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3"/>
      <c r="BL93" s="33"/>
      <c r="BM93" s="33"/>
      <c r="BN93" s="33"/>
      <c r="BO93" s="33"/>
      <c r="BP93" s="33"/>
      <c r="BQ93" s="33"/>
      <c r="BR93" s="33"/>
    </row>
    <row r="94" spans="1:70" s="42" customFormat="1" x14ac:dyDescent="0.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3"/>
      <c r="BL94" s="33"/>
      <c r="BM94" s="33"/>
      <c r="BN94" s="33"/>
      <c r="BO94" s="33"/>
      <c r="BP94" s="33"/>
      <c r="BQ94" s="33"/>
      <c r="BR94" s="33"/>
    </row>
    <row r="95" spans="1:70" s="42" customFormat="1" x14ac:dyDescent="0.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3"/>
      <c r="BL95" s="33"/>
      <c r="BM95" s="33"/>
      <c r="BN95" s="33"/>
      <c r="BO95" s="33"/>
      <c r="BP95" s="33"/>
      <c r="BQ95" s="33"/>
      <c r="BR95" s="33"/>
    </row>
    <row r="96" spans="1:70" s="42" customFormat="1" x14ac:dyDescent="0.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3"/>
      <c r="BL96" s="33"/>
      <c r="BM96" s="33"/>
      <c r="BN96" s="33"/>
      <c r="BO96" s="33"/>
      <c r="BP96" s="33"/>
      <c r="BQ96" s="33"/>
      <c r="BR96" s="33"/>
    </row>
    <row r="97" spans="1:70" s="42" customFormat="1" x14ac:dyDescent="0.4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3"/>
      <c r="BL97" s="33"/>
      <c r="BM97" s="33"/>
      <c r="BN97" s="33"/>
      <c r="BO97" s="33"/>
      <c r="BP97" s="33"/>
      <c r="BQ97" s="33"/>
      <c r="BR97" s="33"/>
    </row>
    <row r="98" spans="1:70" s="42" customFormat="1" x14ac:dyDescent="0.4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3"/>
      <c r="BL98" s="33"/>
      <c r="BM98" s="33"/>
      <c r="BN98" s="33"/>
      <c r="BO98" s="33"/>
      <c r="BP98" s="33"/>
      <c r="BQ98" s="33"/>
      <c r="BR98" s="33"/>
    </row>
    <row r="99" spans="1:70" s="42" customFormat="1" x14ac:dyDescent="0.4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3"/>
      <c r="BL99" s="33"/>
      <c r="BM99" s="33"/>
      <c r="BN99" s="33"/>
      <c r="BO99" s="33"/>
      <c r="BP99" s="33"/>
      <c r="BQ99" s="33"/>
      <c r="BR99" s="33"/>
    </row>
    <row r="100" spans="1:70" s="42" customFormat="1" x14ac:dyDescent="0.4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3"/>
      <c r="BL100" s="33"/>
      <c r="BM100" s="33"/>
      <c r="BN100" s="33"/>
      <c r="BO100" s="33"/>
      <c r="BP100" s="33"/>
      <c r="BQ100" s="33"/>
      <c r="BR100" s="33"/>
    </row>
    <row r="101" spans="1:70" s="42" customFormat="1" x14ac:dyDescent="0.4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3"/>
      <c r="BL101" s="33"/>
      <c r="BM101" s="33"/>
      <c r="BN101" s="33"/>
      <c r="BO101" s="33"/>
      <c r="BP101" s="33"/>
      <c r="BQ101" s="33"/>
      <c r="BR101" s="33"/>
    </row>
    <row r="102" spans="1:70" s="42" customFormat="1" x14ac:dyDescent="0.4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3"/>
      <c r="BL102" s="33"/>
      <c r="BM102" s="33"/>
      <c r="BN102" s="33"/>
      <c r="BO102" s="33"/>
      <c r="BP102" s="33"/>
      <c r="BQ102" s="33"/>
      <c r="BR102" s="33"/>
    </row>
    <row r="103" spans="1:70" s="42" customFormat="1" x14ac:dyDescent="0.4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3"/>
      <c r="BL103" s="33"/>
      <c r="BM103" s="33"/>
      <c r="BN103" s="33"/>
      <c r="BO103" s="33"/>
      <c r="BP103" s="33"/>
      <c r="BQ103" s="33"/>
      <c r="BR103" s="33"/>
    </row>
    <row r="104" spans="1:70" s="42" customFormat="1" x14ac:dyDescent="0.4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3"/>
      <c r="BL104" s="33"/>
      <c r="BM104" s="33"/>
      <c r="BN104" s="33"/>
      <c r="BO104" s="33"/>
      <c r="BP104" s="33"/>
      <c r="BQ104" s="33"/>
      <c r="BR104" s="33"/>
    </row>
    <row r="105" spans="1:70" s="42" customFormat="1" x14ac:dyDescent="0.4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3"/>
      <c r="BL105" s="33"/>
      <c r="BM105" s="33"/>
      <c r="BN105" s="33"/>
      <c r="BO105" s="33"/>
      <c r="BP105" s="33"/>
      <c r="BQ105" s="33"/>
      <c r="BR105" s="33"/>
    </row>
    <row r="106" spans="1:70" s="42" customFormat="1" x14ac:dyDescent="0.4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3"/>
      <c r="BL106" s="33"/>
      <c r="BM106" s="33"/>
      <c r="BN106" s="33"/>
      <c r="BO106" s="33"/>
      <c r="BP106" s="33"/>
      <c r="BQ106" s="33"/>
      <c r="BR106" s="33"/>
    </row>
    <row r="107" spans="1:70" s="42" customFormat="1" x14ac:dyDescent="0.4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3"/>
      <c r="BL107" s="33"/>
      <c r="BM107" s="33"/>
      <c r="BN107" s="33"/>
      <c r="BO107" s="33"/>
      <c r="BP107" s="33"/>
      <c r="BQ107" s="33"/>
      <c r="BR107" s="33"/>
    </row>
    <row r="108" spans="1:70" s="42" customFormat="1" x14ac:dyDescent="0.4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3"/>
      <c r="BL108" s="33"/>
      <c r="BM108" s="33"/>
      <c r="BN108" s="33"/>
      <c r="BO108" s="33"/>
      <c r="BP108" s="33"/>
      <c r="BQ108" s="33"/>
      <c r="BR108" s="33"/>
    </row>
    <row r="109" spans="1:70" x14ac:dyDescent="0.4">
      <c r="P109" s="34"/>
      <c r="Q109" s="34"/>
      <c r="R109" s="34"/>
      <c r="S109" s="34"/>
      <c r="T109" s="34"/>
    </row>
    <row r="110" spans="1:70" x14ac:dyDescent="0.4">
      <c r="P110" s="34"/>
      <c r="Q110" s="34"/>
      <c r="R110" s="34"/>
      <c r="S110" s="34"/>
      <c r="T110" s="34"/>
    </row>
    <row r="111" spans="1:70" x14ac:dyDescent="0.4">
      <c r="P111" s="34"/>
      <c r="Q111" s="34"/>
      <c r="R111" s="34"/>
      <c r="S111" s="34"/>
      <c r="T111" s="34"/>
    </row>
    <row r="112" spans="1:70" x14ac:dyDescent="0.4">
      <c r="P112" s="34"/>
      <c r="Q112" s="34"/>
      <c r="R112" s="34"/>
      <c r="S112" s="34"/>
      <c r="T112" s="34"/>
    </row>
    <row r="113" spans="16:20" x14ac:dyDescent="0.4">
      <c r="P113" s="34"/>
      <c r="Q113" s="34"/>
      <c r="R113" s="34"/>
      <c r="S113" s="34"/>
      <c r="T113" s="34"/>
    </row>
    <row r="114" spans="16:20" x14ac:dyDescent="0.4">
      <c r="P114" s="34"/>
      <c r="Q114" s="34"/>
      <c r="R114" s="34"/>
      <c r="S114" s="34"/>
      <c r="T114" s="34"/>
    </row>
    <row r="115" spans="16:20" x14ac:dyDescent="0.4">
      <c r="P115" s="34"/>
      <c r="Q115" s="34"/>
      <c r="R115" s="34"/>
      <c r="S115" s="34"/>
      <c r="T115" s="34"/>
    </row>
    <row r="116" spans="16:20" x14ac:dyDescent="0.4">
      <c r="P116" s="34"/>
      <c r="Q116" s="34"/>
      <c r="R116" s="34"/>
      <c r="S116" s="34"/>
      <c r="T116" s="34"/>
    </row>
    <row r="117" spans="16:20" x14ac:dyDescent="0.4">
      <c r="P117" s="34"/>
      <c r="Q117" s="34"/>
      <c r="R117" s="34"/>
      <c r="S117" s="34"/>
      <c r="T117" s="34"/>
    </row>
    <row r="118" spans="16:20" x14ac:dyDescent="0.4">
      <c r="P118" s="34"/>
      <c r="Q118" s="34"/>
      <c r="R118" s="34"/>
      <c r="S118" s="34"/>
      <c r="T118" s="34"/>
    </row>
    <row r="119" spans="16:20" x14ac:dyDescent="0.4">
      <c r="P119" s="34"/>
      <c r="Q119" s="34"/>
      <c r="R119" s="34"/>
      <c r="S119" s="34"/>
      <c r="T119" s="34"/>
    </row>
    <row r="120" spans="16:20" x14ac:dyDescent="0.4">
      <c r="P120" s="34"/>
      <c r="Q120" s="34"/>
      <c r="R120" s="34"/>
      <c r="S120" s="34"/>
      <c r="T120" s="34"/>
    </row>
    <row r="121" spans="16:20" x14ac:dyDescent="0.4">
      <c r="P121" s="34"/>
      <c r="Q121" s="34"/>
      <c r="R121" s="34"/>
      <c r="S121" s="34"/>
      <c r="T121" s="34"/>
    </row>
    <row r="122" spans="16:20" x14ac:dyDescent="0.4">
      <c r="P122" s="34"/>
      <c r="Q122" s="34"/>
      <c r="R122" s="34"/>
      <c r="S122" s="34"/>
      <c r="T122" s="34"/>
    </row>
    <row r="123" spans="16:20" x14ac:dyDescent="0.4">
      <c r="P123" s="34"/>
      <c r="Q123" s="34"/>
      <c r="R123" s="34"/>
      <c r="S123" s="34"/>
      <c r="T123" s="34"/>
    </row>
    <row r="124" spans="16:20" x14ac:dyDescent="0.4">
      <c r="P124" s="34"/>
      <c r="Q124" s="34"/>
      <c r="R124" s="34"/>
      <c r="S124" s="34"/>
      <c r="T124" s="34"/>
    </row>
    <row r="125" spans="16:20" x14ac:dyDescent="0.4">
      <c r="P125" s="34"/>
      <c r="Q125" s="34"/>
      <c r="R125" s="34"/>
      <c r="S125" s="34"/>
      <c r="T125" s="34"/>
    </row>
    <row r="126" spans="16:20" x14ac:dyDescent="0.4">
      <c r="P126" s="34"/>
      <c r="Q126" s="34"/>
      <c r="R126" s="34"/>
      <c r="S126" s="34"/>
      <c r="T126" s="34"/>
    </row>
    <row r="127" spans="16:20" x14ac:dyDescent="0.4">
      <c r="P127" s="34"/>
      <c r="Q127" s="34"/>
      <c r="R127" s="34"/>
      <c r="S127" s="34"/>
      <c r="T127" s="34"/>
    </row>
    <row r="128" spans="16:20" x14ac:dyDescent="0.4">
      <c r="P128" s="34"/>
      <c r="Q128" s="34"/>
      <c r="R128" s="34"/>
      <c r="S128" s="34"/>
      <c r="T128" s="34"/>
    </row>
    <row r="129" spans="16:20" x14ac:dyDescent="0.4">
      <c r="P129" s="34"/>
      <c r="Q129" s="34"/>
      <c r="R129" s="34"/>
      <c r="S129" s="34"/>
      <c r="T129" s="34"/>
    </row>
    <row r="130" spans="16:20" x14ac:dyDescent="0.4">
      <c r="P130" s="34"/>
      <c r="Q130" s="34"/>
      <c r="R130" s="34"/>
      <c r="S130" s="34"/>
      <c r="T130" s="34"/>
    </row>
    <row r="131" spans="16:20" x14ac:dyDescent="0.4">
      <c r="P131" s="34"/>
      <c r="Q131" s="34"/>
      <c r="R131" s="34"/>
      <c r="S131" s="34"/>
      <c r="T131" s="34"/>
    </row>
    <row r="132" spans="16:20" x14ac:dyDescent="0.4">
      <c r="P132" s="34"/>
      <c r="Q132" s="34"/>
      <c r="R132" s="34"/>
      <c r="S132" s="34"/>
      <c r="T132" s="34"/>
    </row>
    <row r="133" spans="16:20" x14ac:dyDescent="0.4">
      <c r="P133" s="34"/>
      <c r="Q133" s="34"/>
      <c r="R133" s="34"/>
      <c r="S133" s="34"/>
      <c r="T133" s="34"/>
    </row>
    <row r="134" spans="16:20" x14ac:dyDescent="0.4">
      <c r="P134" s="34"/>
      <c r="Q134" s="34"/>
      <c r="R134" s="34"/>
      <c r="S134" s="34"/>
      <c r="T134" s="34"/>
    </row>
    <row r="135" spans="16:20" x14ac:dyDescent="0.4">
      <c r="P135" s="34"/>
      <c r="Q135" s="34"/>
      <c r="R135" s="34"/>
      <c r="S135" s="34"/>
      <c r="T135" s="34"/>
    </row>
    <row r="136" spans="16:20" x14ac:dyDescent="0.4">
      <c r="P136" s="34"/>
      <c r="Q136" s="34"/>
      <c r="R136" s="34"/>
      <c r="S136" s="34"/>
      <c r="T136" s="34"/>
    </row>
    <row r="137" spans="16:20" x14ac:dyDescent="0.4">
      <c r="P137" s="34"/>
      <c r="Q137" s="34"/>
      <c r="R137" s="34"/>
      <c r="S137" s="34"/>
      <c r="T137" s="34"/>
    </row>
    <row r="138" spans="16:20" x14ac:dyDescent="0.4">
      <c r="P138" s="34"/>
      <c r="Q138" s="34"/>
      <c r="R138" s="34"/>
      <c r="S138" s="34"/>
      <c r="T138" s="34"/>
    </row>
    <row r="139" spans="16:20" x14ac:dyDescent="0.4">
      <c r="P139" s="34"/>
      <c r="Q139" s="34"/>
      <c r="R139" s="34"/>
      <c r="S139" s="34"/>
      <c r="T139" s="34"/>
    </row>
    <row r="140" spans="16:20" x14ac:dyDescent="0.4">
      <c r="P140" s="34"/>
      <c r="Q140" s="34"/>
      <c r="R140" s="34"/>
      <c r="S140" s="34"/>
      <c r="T140" s="34"/>
    </row>
    <row r="141" spans="16:20" x14ac:dyDescent="0.4">
      <c r="P141" s="34"/>
      <c r="Q141" s="34"/>
      <c r="R141" s="34"/>
      <c r="S141" s="34"/>
      <c r="T141" s="34"/>
    </row>
    <row r="142" spans="16:20" x14ac:dyDescent="0.4">
      <c r="P142" s="34"/>
      <c r="Q142" s="34"/>
      <c r="R142" s="34"/>
      <c r="S142" s="34"/>
      <c r="T142" s="34"/>
    </row>
    <row r="143" spans="16:20" x14ac:dyDescent="0.4">
      <c r="P143" s="34"/>
      <c r="Q143" s="34"/>
      <c r="R143" s="34"/>
      <c r="S143" s="34"/>
      <c r="T143" s="34"/>
    </row>
    <row r="144" spans="16:20" x14ac:dyDescent="0.4">
      <c r="P144" s="34"/>
      <c r="Q144" s="34"/>
      <c r="R144" s="34"/>
      <c r="S144" s="34"/>
      <c r="T144" s="34"/>
    </row>
    <row r="145" spans="16:20" x14ac:dyDescent="0.4">
      <c r="P145" s="34"/>
      <c r="Q145" s="34"/>
      <c r="R145" s="34"/>
      <c r="S145" s="34"/>
      <c r="T145" s="34"/>
    </row>
    <row r="146" spans="16:20" x14ac:dyDescent="0.4">
      <c r="P146" s="34"/>
      <c r="Q146" s="34"/>
      <c r="R146" s="34"/>
      <c r="S146" s="34"/>
      <c r="T146" s="34"/>
    </row>
    <row r="147" spans="16:20" x14ac:dyDescent="0.4">
      <c r="P147" s="34"/>
      <c r="Q147" s="34"/>
      <c r="R147" s="34"/>
      <c r="S147" s="34"/>
      <c r="T147" s="34"/>
    </row>
    <row r="148" spans="16:20" x14ac:dyDescent="0.4">
      <c r="P148" s="34"/>
      <c r="Q148" s="34"/>
      <c r="R148" s="34"/>
      <c r="S148" s="34"/>
      <c r="T148" s="34"/>
    </row>
    <row r="149" spans="16:20" x14ac:dyDescent="0.4">
      <c r="P149" s="34"/>
      <c r="Q149" s="34"/>
      <c r="R149" s="34"/>
      <c r="S149" s="34"/>
      <c r="T149" s="34"/>
    </row>
    <row r="150" spans="16:20" x14ac:dyDescent="0.4">
      <c r="P150" s="34"/>
      <c r="Q150" s="34"/>
      <c r="R150" s="34"/>
      <c r="S150" s="34"/>
      <c r="T150" s="34"/>
    </row>
    <row r="151" spans="16:20" x14ac:dyDescent="0.4">
      <c r="P151" s="34"/>
      <c r="Q151" s="34"/>
      <c r="R151" s="34"/>
      <c r="S151" s="34"/>
      <c r="T151" s="34"/>
    </row>
    <row r="152" spans="16:20" x14ac:dyDescent="0.4">
      <c r="P152" s="34"/>
      <c r="Q152" s="34"/>
      <c r="R152" s="34"/>
      <c r="S152" s="34"/>
      <c r="T152" s="34"/>
    </row>
    <row r="153" spans="16:20" x14ac:dyDescent="0.4">
      <c r="P153" s="34"/>
      <c r="Q153" s="34"/>
      <c r="R153" s="34"/>
      <c r="S153" s="34"/>
      <c r="T153" s="34"/>
    </row>
    <row r="154" spans="16:20" x14ac:dyDescent="0.4">
      <c r="P154" s="34"/>
      <c r="Q154" s="34"/>
      <c r="R154" s="34"/>
      <c r="S154" s="34"/>
      <c r="T154" s="34"/>
    </row>
    <row r="155" spans="16:20" x14ac:dyDescent="0.4">
      <c r="P155" s="34"/>
      <c r="Q155" s="34"/>
      <c r="R155" s="34"/>
      <c r="S155" s="34"/>
      <c r="T155" s="34"/>
    </row>
    <row r="156" spans="16:20" x14ac:dyDescent="0.4">
      <c r="P156" s="34"/>
      <c r="Q156" s="34"/>
      <c r="R156" s="34"/>
      <c r="S156" s="34"/>
      <c r="T156" s="34"/>
    </row>
    <row r="157" spans="16:20" x14ac:dyDescent="0.4">
      <c r="P157" s="34"/>
      <c r="Q157" s="34"/>
      <c r="R157" s="34"/>
      <c r="S157" s="34"/>
      <c r="T157" s="34"/>
    </row>
    <row r="158" spans="16:20" x14ac:dyDescent="0.4">
      <c r="P158" s="34"/>
      <c r="Q158" s="34"/>
      <c r="R158" s="34"/>
      <c r="S158" s="34"/>
      <c r="T158" s="34"/>
    </row>
    <row r="159" spans="16:20" x14ac:dyDescent="0.4">
      <c r="P159" s="34"/>
      <c r="Q159" s="34"/>
      <c r="R159" s="34"/>
      <c r="S159" s="34"/>
      <c r="T159" s="34"/>
    </row>
    <row r="160" spans="16:20" x14ac:dyDescent="0.4">
      <c r="P160" s="34"/>
      <c r="Q160" s="34"/>
      <c r="R160" s="34"/>
      <c r="S160" s="34"/>
      <c r="T160" s="34"/>
    </row>
    <row r="161" spans="16:20" x14ac:dyDescent="0.4">
      <c r="P161" s="34"/>
      <c r="Q161" s="34"/>
      <c r="R161" s="34"/>
      <c r="S161" s="34"/>
      <c r="T161" s="34"/>
    </row>
    <row r="162" spans="16:20" x14ac:dyDescent="0.4">
      <c r="P162" s="34"/>
      <c r="Q162" s="34"/>
      <c r="R162" s="34"/>
      <c r="S162" s="34"/>
      <c r="T162" s="34"/>
    </row>
    <row r="163" spans="16:20" x14ac:dyDescent="0.4">
      <c r="P163" s="34"/>
      <c r="Q163" s="34"/>
      <c r="R163" s="34"/>
      <c r="S163" s="34"/>
      <c r="T163" s="34"/>
    </row>
    <row r="164" spans="16:20" x14ac:dyDescent="0.4">
      <c r="P164" s="34"/>
      <c r="Q164" s="34"/>
      <c r="R164" s="34"/>
      <c r="S164" s="34"/>
      <c r="T164" s="34"/>
    </row>
    <row r="165" spans="16:20" x14ac:dyDescent="0.4">
      <c r="P165" s="34"/>
      <c r="Q165" s="34"/>
      <c r="R165" s="34"/>
      <c r="S165" s="34"/>
      <c r="T165" s="34"/>
    </row>
    <row r="166" spans="16:20" x14ac:dyDescent="0.4">
      <c r="P166" s="34"/>
      <c r="Q166" s="34"/>
      <c r="R166" s="34"/>
      <c r="S166" s="34"/>
      <c r="T166" s="34"/>
    </row>
    <row r="167" spans="16:20" x14ac:dyDescent="0.4">
      <c r="P167" s="34"/>
      <c r="Q167" s="34"/>
      <c r="R167" s="34"/>
      <c r="S167" s="34"/>
      <c r="T167" s="34"/>
    </row>
    <row r="168" spans="16:20" x14ac:dyDescent="0.4">
      <c r="P168" s="34"/>
      <c r="Q168" s="34"/>
      <c r="R168" s="34"/>
      <c r="S168" s="34"/>
      <c r="T168" s="34"/>
    </row>
    <row r="169" spans="16:20" x14ac:dyDescent="0.4">
      <c r="P169" s="34"/>
      <c r="Q169" s="34"/>
      <c r="R169" s="34"/>
      <c r="S169" s="34"/>
      <c r="T169" s="34"/>
    </row>
    <row r="170" spans="16:20" x14ac:dyDescent="0.4">
      <c r="P170" s="34"/>
      <c r="Q170" s="34"/>
      <c r="R170" s="34"/>
      <c r="S170" s="34"/>
      <c r="T170" s="34"/>
    </row>
    <row r="171" spans="16:20" x14ac:dyDescent="0.4">
      <c r="P171" s="34"/>
      <c r="Q171" s="34"/>
      <c r="R171" s="34"/>
      <c r="S171" s="34"/>
      <c r="T171" s="34"/>
    </row>
    <row r="172" spans="16:20" x14ac:dyDescent="0.4">
      <c r="P172" s="34"/>
      <c r="Q172" s="34"/>
      <c r="R172" s="34"/>
      <c r="S172" s="34"/>
      <c r="T172" s="34"/>
    </row>
    <row r="173" spans="16:20" x14ac:dyDescent="0.4">
      <c r="P173" s="34"/>
      <c r="Q173" s="34"/>
      <c r="R173" s="34"/>
      <c r="S173" s="34"/>
      <c r="T173" s="34"/>
    </row>
    <row r="174" spans="16:20" x14ac:dyDescent="0.4">
      <c r="P174" s="34"/>
      <c r="Q174" s="34"/>
      <c r="R174" s="34"/>
      <c r="S174" s="34"/>
      <c r="T174" s="34"/>
    </row>
    <row r="175" spans="16:20" x14ac:dyDescent="0.4">
      <c r="P175" s="34"/>
      <c r="Q175" s="34"/>
      <c r="R175" s="34"/>
      <c r="S175" s="34"/>
      <c r="T175" s="34"/>
    </row>
    <row r="176" spans="16:20" x14ac:dyDescent="0.4">
      <c r="P176" s="34"/>
      <c r="Q176" s="34"/>
      <c r="R176" s="34"/>
      <c r="S176" s="34"/>
      <c r="T176" s="34"/>
    </row>
    <row r="177" spans="16:20" x14ac:dyDescent="0.4">
      <c r="P177" s="34"/>
      <c r="Q177" s="34"/>
      <c r="R177" s="34"/>
      <c r="S177" s="34"/>
      <c r="T177" s="34"/>
    </row>
    <row r="178" spans="16:20" x14ac:dyDescent="0.4">
      <c r="P178" s="34"/>
      <c r="Q178" s="34"/>
      <c r="R178" s="34"/>
      <c r="S178" s="34"/>
      <c r="T178" s="34"/>
    </row>
    <row r="179" spans="16:20" x14ac:dyDescent="0.4">
      <c r="P179" s="34"/>
      <c r="Q179" s="34"/>
      <c r="R179" s="34"/>
      <c r="S179" s="34"/>
      <c r="T179" s="34"/>
    </row>
    <row r="180" spans="16:20" x14ac:dyDescent="0.4">
      <c r="P180" s="34"/>
      <c r="Q180" s="34"/>
      <c r="R180" s="34"/>
      <c r="S180" s="34"/>
      <c r="T180" s="34"/>
    </row>
    <row r="181" spans="16:20" x14ac:dyDescent="0.4">
      <c r="P181" s="34"/>
      <c r="Q181" s="34"/>
      <c r="R181" s="34"/>
      <c r="S181" s="34"/>
      <c r="T181" s="34"/>
    </row>
    <row r="182" spans="16:20" x14ac:dyDescent="0.4">
      <c r="P182" s="34"/>
      <c r="Q182" s="34"/>
      <c r="R182" s="34"/>
      <c r="S182" s="34"/>
      <c r="T182" s="34"/>
    </row>
    <row r="183" spans="16:20" x14ac:dyDescent="0.4">
      <c r="P183" s="34"/>
      <c r="Q183" s="34"/>
      <c r="R183" s="34"/>
      <c r="S183" s="34"/>
      <c r="T183" s="34"/>
    </row>
    <row r="184" spans="16:20" x14ac:dyDescent="0.4">
      <c r="P184" s="34"/>
      <c r="Q184" s="34"/>
      <c r="R184" s="34"/>
      <c r="S184" s="34"/>
      <c r="T184" s="34"/>
    </row>
    <row r="185" spans="16:20" x14ac:dyDescent="0.4">
      <c r="P185" s="34"/>
      <c r="Q185" s="34"/>
      <c r="R185" s="34"/>
      <c r="S185" s="34"/>
      <c r="T185" s="34"/>
    </row>
    <row r="186" spans="16:20" x14ac:dyDescent="0.4">
      <c r="P186" s="34"/>
      <c r="Q186" s="34"/>
      <c r="R186" s="34"/>
      <c r="S186" s="34"/>
      <c r="T186" s="34"/>
    </row>
    <row r="187" spans="16:20" x14ac:dyDescent="0.4">
      <c r="P187" s="34"/>
      <c r="Q187" s="34"/>
      <c r="R187" s="34"/>
      <c r="S187" s="34"/>
      <c r="T187" s="34"/>
    </row>
    <row r="188" spans="16:20" x14ac:dyDescent="0.4">
      <c r="P188" s="34"/>
      <c r="Q188" s="34"/>
      <c r="R188" s="34"/>
      <c r="S188" s="34"/>
      <c r="T188" s="34"/>
    </row>
    <row r="189" spans="16:20" x14ac:dyDescent="0.4">
      <c r="P189" s="34"/>
      <c r="Q189" s="34"/>
      <c r="R189" s="34"/>
      <c r="S189" s="34"/>
      <c r="T189" s="34"/>
    </row>
    <row r="190" spans="16:20" x14ac:dyDescent="0.4">
      <c r="P190" s="34"/>
      <c r="Q190" s="34"/>
      <c r="R190" s="34"/>
      <c r="S190" s="34"/>
      <c r="T190" s="34"/>
    </row>
    <row r="191" spans="16:20" x14ac:dyDescent="0.4">
      <c r="P191" s="34"/>
      <c r="Q191" s="34"/>
      <c r="R191" s="34"/>
      <c r="S191" s="34"/>
      <c r="T191" s="34"/>
    </row>
    <row r="192" spans="16:20" x14ac:dyDescent="0.4">
      <c r="P192" s="34"/>
      <c r="Q192" s="34"/>
      <c r="R192" s="34"/>
      <c r="S192" s="34"/>
      <c r="T192" s="34"/>
    </row>
    <row r="193" spans="16:20" x14ac:dyDescent="0.4">
      <c r="P193" s="34"/>
      <c r="Q193" s="34"/>
      <c r="R193" s="34"/>
      <c r="S193" s="34"/>
      <c r="T193" s="34"/>
    </row>
    <row r="194" spans="16:20" x14ac:dyDescent="0.4">
      <c r="P194" s="34"/>
      <c r="Q194" s="34"/>
      <c r="R194" s="34"/>
      <c r="S194" s="34"/>
      <c r="T194" s="34"/>
    </row>
    <row r="195" spans="16:20" x14ac:dyDescent="0.4">
      <c r="P195" s="34"/>
      <c r="Q195" s="34"/>
      <c r="R195" s="34"/>
      <c r="S195" s="34"/>
      <c r="T195" s="34"/>
    </row>
    <row r="196" spans="16:20" x14ac:dyDescent="0.4">
      <c r="P196" s="34"/>
      <c r="Q196" s="34"/>
      <c r="R196" s="34"/>
      <c r="S196" s="34"/>
      <c r="T196" s="34"/>
    </row>
    <row r="197" spans="16:20" x14ac:dyDescent="0.4">
      <c r="P197" s="34"/>
      <c r="Q197" s="34"/>
      <c r="R197" s="34"/>
      <c r="S197" s="34"/>
      <c r="T197" s="34"/>
    </row>
    <row r="198" spans="16:20" x14ac:dyDescent="0.4">
      <c r="P198" s="34"/>
      <c r="Q198" s="34"/>
      <c r="R198" s="34"/>
      <c r="S198" s="34"/>
      <c r="T198" s="34"/>
    </row>
    <row r="199" spans="16:20" x14ac:dyDescent="0.4">
      <c r="P199" s="34"/>
      <c r="Q199" s="34"/>
      <c r="R199" s="34"/>
      <c r="S199" s="34"/>
      <c r="T199" s="34"/>
    </row>
    <row r="200" spans="16:20" x14ac:dyDescent="0.4">
      <c r="P200" s="34"/>
      <c r="Q200" s="34"/>
      <c r="R200" s="34"/>
      <c r="S200" s="34"/>
      <c r="T200" s="34"/>
    </row>
    <row r="201" spans="16:20" x14ac:dyDescent="0.4">
      <c r="P201" s="34"/>
      <c r="Q201" s="34"/>
      <c r="R201" s="34"/>
      <c r="S201" s="34"/>
      <c r="T201" s="34"/>
    </row>
    <row r="202" spans="16:20" x14ac:dyDescent="0.4">
      <c r="P202" s="34"/>
      <c r="Q202" s="34"/>
      <c r="R202" s="34"/>
      <c r="S202" s="34"/>
      <c r="T202" s="34"/>
    </row>
    <row r="203" spans="16:20" x14ac:dyDescent="0.4">
      <c r="P203" s="34"/>
      <c r="Q203" s="34"/>
      <c r="R203" s="34"/>
      <c r="S203" s="34"/>
      <c r="T203" s="34"/>
    </row>
    <row r="204" spans="16:20" x14ac:dyDescent="0.4">
      <c r="P204" s="34"/>
      <c r="Q204" s="34"/>
      <c r="R204" s="34"/>
      <c r="S204" s="34"/>
      <c r="T204" s="34"/>
    </row>
    <row r="205" spans="16:20" x14ac:dyDescent="0.4">
      <c r="P205" s="34"/>
      <c r="Q205" s="34"/>
      <c r="R205" s="34"/>
      <c r="S205" s="34"/>
      <c r="T205" s="34"/>
    </row>
    <row r="206" spans="16:20" x14ac:dyDescent="0.4">
      <c r="P206" s="34"/>
      <c r="Q206" s="34"/>
      <c r="R206" s="34"/>
      <c r="S206" s="34"/>
      <c r="T206" s="34"/>
    </row>
    <row r="207" spans="16:20" x14ac:dyDescent="0.4">
      <c r="P207" s="34"/>
      <c r="Q207" s="34"/>
      <c r="R207" s="34"/>
      <c r="S207" s="34"/>
      <c r="T207" s="34"/>
    </row>
    <row r="208" spans="16:20" x14ac:dyDescent="0.4">
      <c r="P208" s="34"/>
      <c r="Q208" s="34"/>
      <c r="R208" s="34"/>
      <c r="S208" s="34"/>
      <c r="T208" s="34"/>
    </row>
    <row r="209" spans="16:20" x14ac:dyDescent="0.4">
      <c r="P209" s="34"/>
      <c r="Q209" s="34"/>
      <c r="R209" s="34"/>
      <c r="S209" s="34"/>
      <c r="T209" s="34"/>
    </row>
    <row r="210" spans="16:20" x14ac:dyDescent="0.4">
      <c r="P210" s="34"/>
      <c r="Q210" s="34"/>
      <c r="R210" s="34"/>
      <c r="S210" s="34"/>
      <c r="T210" s="34"/>
    </row>
    <row r="211" spans="16:20" x14ac:dyDescent="0.4">
      <c r="P211" s="34"/>
      <c r="Q211" s="34"/>
      <c r="R211" s="34"/>
      <c r="S211" s="34"/>
      <c r="T211" s="34"/>
    </row>
    <row r="212" spans="16:20" x14ac:dyDescent="0.4">
      <c r="P212" s="34"/>
      <c r="Q212" s="34"/>
      <c r="R212" s="34"/>
      <c r="S212" s="34"/>
      <c r="T212" s="34"/>
    </row>
    <row r="213" spans="16:20" x14ac:dyDescent="0.4">
      <c r="P213" s="34"/>
      <c r="Q213" s="34"/>
      <c r="R213" s="34"/>
      <c r="S213" s="34"/>
      <c r="T213" s="34"/>
    </row>
    <row r="214" spans="16:20" x14ac:dyDescent="0.4">
      <c r="P214" s="34"/>
      <c r="Q214" s="34"/>
      <c r="R214" s="34"/>
      <c r="S214" s="34"/>
      <c r="T214" s="34"/>
    </row>
    <row r="215" spans="16:20" x14ac:dyDescent="0.4">
      <c r="P215" s="34"/>
      <c r="Q215" s="34"/>
      <c r="R215" s="34"/>
      <c r="S215" s="34"/>
      <c r="T215" s="34"/>
    </row>
    <row r="216" spans="16:20" x14ac:dyDescent="0.4">
      <c r="P216" s="34"/>
      <c r="Q216" s="34"/>
      <c r="R216" s="34"/>
      <c r="S216" s="34"/>
      <c r="T216" s="34"/>
    </row>
    <row r="217" spans="16:20" x14ac:dyDescent="0.4">
      <c r="P217" s="34"/>
      <c r="Q217" s="34"/>
      <c r="R217" s="34"/>
      <c r="S217" s="34"/>
      <c r="T217" s="34"/>
    </row>
    <row r="218" spans="16:20" x14ac:dyDescent="0.4">
      <c r="P218" s="34"/>
      <c r="Q218" s="34"/>
      <c r="R218" s="34"/>
      <c r="S218" s="34"/>
      <c r="T218" s="34"/>
    </row>
    <row r="219" spans="16:20" x14ac:dyDescent="0.4">
      <c r="P219" s="34"/>
      <c r="Q219" s="34"/>
      <c r="R219" s="34"/>
      <c r="S219" s="34"/>
      <c r="T219" s="34"/>
    </row>
    <row r="220" spans="16:20" x14ac:dyDescent="0.4">
      <c r="P220" s="34"/>
      <c r="Q220" s="34"/>
      <c r="R220" s="34"/>
      <c r="S220" s="34"/>
      <c r="T220" s="34"/>
    </row>
    <row r="221" spans="16:20" x14ac:dyDescent="0.4">
      <c r="P221" s="34"/>
      <c r="Q221" s="34"/>
      <c r="R221" s="34"/>
      <c r="S221" s="34"/>
      <c r="T221" s="34"/>
    </row>
    <row r="222" spans="16:20" x14ac:dyDescent="0.4">
      <c r="P222" s="34"/>
      <c r="Q222" s="34"/>
      <c r="R222" s="34"/>
      <c r="S222" s="34"/>
      <c r="T222" s="34"/>
    </row>
    <row r="223" spans="16:20" x14ac:dyDescent="0.4">
      <c r="P223" s="34"/>
      <c r="Q223" s="34"/>
      <c r="R223" s="34"/>
      <c r="S223" s="34"/>
      <c r="T223" s="34"/>
    </row>
    <row r="224" spans="16:20" x14ac:dyDescent="0.4">
      <c r="P224" s="34"/>
      <c r="Q224" s="34"/>
      <c r="R224" s="34"/>
      <c r="S224" s="34"/>
      <c r="T224" s="34"/>
    </row>
    <row r="225" spans="16:20" x14ac:dyDescent="0.4">
      <c r="P225" s="34"/>
      <c r="Q225" s="34"/>
      <c r="R225" s="34"/>
      <c r="S225" s="34"/>
      <c r="T225" s="34"/>
    </row>
    <row r="226" spans="16:20" x14ac:dyDescent="0.4">
      <c r="P226" s="34"/>
      <c r="Q226" s="34"/>
      <c r="R226" s="34"/>
      <c r="S226" s="34"/>
      <c r="T226" s="34"/>
    </row>
    <row r="227" spans="16:20" x14ac:dyDescent="0.4">
      <c r="P227" s="34"/>
      <c r="Q227" s="34"/>
      <c r="R227" s="34"/>
      <c r="S227" s="34"/>
      <c r="T227" s="34"/>
    </row>
    <row r="228" spans="16:20" x14ac:dyDescent="0.4">
      <c r="P228" s="34"/>
      <c r="Q228" s="34"/>
      <c r="R228" s="34"/>
      <c r="S228" s="34"/>
      <c r="T228" s="34"/>
    </row>
    <row r="229" spans="16:20" x14ac:dyDescent="0.4">
      <c r="P229" s="34"/>
      <c r="Q229" s="34"/>
      <c r="R229" s="34"/>
      <c r="S229" s="34"/>
      <c r="T229" s="34"/>
    </row>
    <row r="230" spans="16:20" x14ac:dyDescent="0.4">
      <c r="P230" s="34"/>
      <c r="Q230" s="34"/>
      <c r="R230" s="34"/>
      <c r="S230" s="34"/>
      <c r="T230" s="34"/>
    </row>
    <row r="231" spans="16:20" x14ac:dyDescent="0.4">
      <c r="P231" s="34"/>
      <c r="Q231" s="34"/>
      <c r="R231" s="34"/>
      <c r="S231" s="34"/>
      <c r="T231" s="34"/>
    </row>
    <row r="232" spans="16:20" x14ac:dyDescent="0.4">
      <c r="P232" s="34"/>
      <c r="Q232" s="34"/>
      <c r="R232" s="34"/>
      <c r="S232" s="34"/>
      <c r="T232" s="34"/>
    </row>
    <row r="233" spans="16:20" x14ac:dyDescent="0.4">
      <c r="P233" s="34"/>
      <c r="Q233" s="34"/>
      <c r="R233" s="34"/>
      <c r="S233" s="34"/>
      <c r="T233" s="34"/>
    </row>
    <row r="234" spans="16:20" x14ac:dyDescent="0.4">
      <c r="P234" s="34"/>
      <c r="Q234" s="34"/>
      <c r="R234" s="34"/>
      <c r="S234" s="34"/>
      <c r="T234" s="34"/>
    </row>
    <row r="235" spans="16:20" x14ac:dyDescent="0.4">
      <c r="P235" s="34"/>
      <c r="Q235" s="34"/>
      <c r="R235" s="34"/>
      <c r="S235" s="34"/>
      <c r="T235" s="34"/>
    </row>
    <row r="236" spans="16:20" x14ac:dyDescent="0.4">
      <c r="P236" s="34"/>
      <c r="Q236" s="34"/>
      <c r="R236" s="34"/>
      <c r="S236" s="34"/>
      <c r="T236" s="34"/>
    </row>
    <row r="237" spans="16:20" x14ac:dyDescent="0.4">
      <c r="P237" s="34"/>
      <c r="Q237" s="34"/>
      <c r="R237" s="34"/>
      <c r="S237" s="34"/>
      <c r="T237" s="34"/>
    </row>
    <row r="238" spans="16:20" x14ac:dyDescent="0.4">
      <c r="P238" s="34"/>
      <c r="Q238" s="34"/>
      <c r="R238" s="34"/>
      <c r="S238" s="34"/>
      <c r="T238" s="34"/>
    </row>
    <row r="239" spans="16:20" x14ac:dyDescent="0.4">
      <c r="P239" s="34"/>
      <c r="Q239" s="34"/>
      <c r="R239" s="34"/>
      <c r="S239" s="34"/>
      <c r="T239" s="34"/>
    </row>
    <row r="240" spans="16:20" x14ac:dyDescent="0.4">
      <c r="P240" s="34"/>
      <c r="Q240" s="34"/>
      <c r="R240" s="34"/>
      <c r="S240" s="34"/>
      <c r="T240" s="34"/>
    </row>
    <row r="241" spans="16:20" x14ac:dyDescent="0.4">
      <c r="P241" s="34"/>
      <c r="Q241" s="34"/>
      <c r="R241" s="34"/>
      <c r="S241" s="34"/>
      <c r="T241" s="34"/>
    </row>
    <row r="242" spans="16:20" x14ac:dyDescent="0.4">
      <c r="P242" s="34"/>
      <c r="Q242" s="34"/>
      <c r="R242" s="34"/>
      <c r="S242" s="34"/>
      <c r="T242" s="34"/>
    </row>
    <row r="243" spans="16:20" x14ac:dyDescent="0.4">
      <c r="P243" s="34"/>
      <c r="Q243" s="34"/>
      <c r="R243" s="34"/>
      <c r="S243" s="34"/>
      <c r="T243" s="34"/>
    </row>
    <row r="244" spans="16:20" x14ac:dyDescent="0.4">
      <c r="P244" s="34"/>
      <c r="Q244" s="34"/>
      <c r="R244" s="34"/>
      <c r="S244" s="34"/>
      <c r="T244" s="34"/>
    </row>
    <row r="245" spans="16:20" x14ac:dyDescent="0.4">
      <c r="P245" s="34"/>
      <c r="Q245" s="34"/>
      <c r="R245" s="34"/>
      <c r="S245" s="34"/>
      <c r="T245" s="34"/>
    </row>
    <row r="246" spans="16:20" x14ac:dyDescent="0.4">
      <c r="P246" s="34"/>
      <c r="Q246" s="34"/>
      <c r="R246" s="34"/>
      <c r="S246" s="34"/>
      <c r="T246" s="34"/>
    </row>
    <row r="247" spans="16:20" x14ac:dyDescent="0.4">
      <c r="P247" s="34"/>
      <c r="Q247" s="34"/>
      <c r="R247" s="34"/>
      <c r="S247" s="34"/>
      <c r="T247" s="34"/>
    </row>
    <row r="248" spans="16:20" x14ac:dyDescent="0.4">
      <c r="P248" s="34"/>
      <c r="Q248" s="34"/>
      <c r="R248" s="34"/>
      <c r="S248" s="34"/>
      <c r="T248" s="34"/>
    </row>
    <row r="249" spans="16:20" x14ac:dyDescent="0.4">
      <c r="P249" s="34"/>
      <c r="Q249" s="34"/>
      <c r="R249" s="34"/>
      <c r="S249" s="34"/>
      <c r="T249" s="34"/>
    </row>
    <row r="250" spans="16:20" x14ac:dyDescent="0.4">
      <c r="P250" s="34"/>
      <c r="Q250" s="34"/>
      <c r="R250" s="34"/>
      <c r="S250" s="34"/>
      <c r="T250" s="34"/>
    </row>
    <row r="251" spans="16:20" x14ac:dyDescent="0.4">
      <c r="P251" s="34"/>
      <c r="Q251" s="34"/>
      <c r="R251" s="34"/>
      <c r="S251" s="34"/>
      <c r="T251" s="34"/>
    </row>
    <row r="252" spans="16:20" x14ac:dyDescent="0.4">
      <c r="P252" s="34"/>
      <c r="Q252" s="34"/>
      <c r="R252" s="34"/>
      <c r="S252" s="34"/>
      <c r="T252" s="34"/>
    </row>
    <row r="253" spans="16:20" x14ac:dyDescent="0.4">
      <c r="P253" s="34"/>
      <c r="Q253" s="34"/>
      <c r="R253" s="34"/>
      <c r="S253" s="34"/>
      <c r="T253" s="34"/>
    </row>
    <row r="254" spans="16:20" x14ac:dyDescent="0.4">
      <c r="P254" s="34"/>
      <c r="Q254" s="34"/>
      <c r="R254" s="34"/>
      <c r="S254" s="34"/>
      <c r="T254" s="34"/>
    </row>
    <row r="255" spans="16:20" x14ac:dyDescent="0.4">
      <c r="P255" s="34"/>
      <c r="Q255" s="34"/>
      <c r="R255" s="34"/>
      <c r="S255" s="34"/>
      <c r="T255" s="34"/>
    </row>
    <row r="256" spans="16:20" x14ac:dyDescent="0.4">
      <c r="P256" s="34"/>
      <c r="Q256" s="34"/>
      <c r="R256" s="34"/>
      <c r="S256" s="34"/>
      <c r="T256" s="34"/>
    </row>
    <row r="257" spans="16:20" x14ac:dyDescent="0.4">
      <c r="P257" s="34"/>
      <c r="Q257" s="34"/>
      <c r="R257" s="34"/>
      <c r="S257" s="34"/>
      <c r="T257" s="34"/>
    </row>
    <row r="258" spans="16:20" x14ac:dyDescent="0.4">
      <c r="P258" s="34"/>
      <c r="Q258" s="34"/>
      <c r="R258" s="34"/>
      <c r="S258" s="34"/>
      <c r="T258" s="34"/>
    </row>
    <row r="259" spans="16:20" x14ac:dyDescent="0.4">
      <c r="P259" s="34"/>
      <c r="Q259" s="34"/>
      <c r="R259" s="34"/>
      <c r="S259" s="34"/>
      <c r="T259" s="34"/>
    </row>
    <row r="260" spans="16:20" x14ac:dyDescent="0.4">
      <c r="P260" s="34"/>
      <c r="Q260" s="34"/>
      <c r="R260" s="34"/>
      <c r="S260" s="34"/>
      <c r="T260" s="34"/>
    </row>
    <row r="261" spans="16:20" x14ac:dyDescent="0.4">
      <c r="P261" s="34"/>
      <c r="Q261" s="34"/>
      <c r="R261" s="34"/>
      <c r="S261" s="34"/>
      <c r="T261" s="34"/>
    </row>
    <row r="262" spans="16:20" x14ac:dyDescent="0.4">
      <c r="P262" s="34"/>
      <c r="Q262" s="34"/>
      <c r="R262" s="34"/>
      <c r="S262" s="34"/>
      <c r="T262" s="34"/>
    </row>
    <row r="263" spans="16:20" x14ac:dyDescent="0.4">
      <c r="P263" s="34"/>
      <c r="Q263" s="34"/>
      <c r="R263" s="34"/>
      <c r="S263" s="34"/>
      <c r="T263" s="34"/>
    </row>
    <row r="264" spans="16:20" x14ac:dyDescent="0.4">
      <c r="P264" s="34"/>
      <c r="Q264" s="34"/>
      <c r="R264" s="34"/>
      <c r="S264" s="34"/>
      <c r="T264" s="34"/>
    </row>
    <row r="265" spans="16:20" x14ac:dyDescent="0.4">
      <c r="P265" s="34"/>
      <c r="Q265" s="34"/>
      <c r="R265" s="34"/>
      <c r="S265" s="34"/>
      <c r="T265" s="34"/>
    </row>
    <row r="266" spans="16:20" x14ac:dyDescent="0.4">
      <c r="P266" s="34"/>
      <c r="Q266" s="34"/>
      <c r="R266" s="34"/>
      <c r="S266" s="34"/>
      <c r="T266" s="34"/>
    </row>
    <row r="267" spans="16:20" x14ac:dyDescent="0.4">
      <c r="P267" s="34"/>
      <c r="Q267" s="34"/>
      <c r="R267" s="34"/>
      <c r="S267" s="34"/>
      <c r="T267" s="34"/>
    </row>
    <row r="268" spans="16:20" x14ac:dyDescent="0.4">
      <c r="P268" s="34"/>
      <c r="Q268" s="34"/>
      <c r="R268" s="34"/>
      <c r="S268" s="34"/>
      <c r="T268" s="34"/>
    </row>
    <row r="269" spans="16:20" x14ac:dyDescent="0.4">
      <c r="P269" s="34"/>
      <c r="Q269" s="34"/>
      <c r="R269" s="34"/>
      <c r="S269" s="34"/>
      <c r="T269" s="34"/>
    </row>
    <row r="270" spans="16:20" x14ac:dyDescent="0.4">
      <c r="P270" s="34"/>
      <c r="Q270" s="34"/>
      <c r="R270" s="34"/>
      <c r="S270" s="34"/>
      <c r="T270" s="34"/>
    </row>
    <row r="271" spans="16:20" x14ac:dyDescent="0.4">
      <c r="P271" s="34"/>
      <c r="Q271" s="34"/>
      <c r="R271" s="34"/>
      <c r="S271" s="34"/>
      <c r="T271" s="34"/>
    </row>
    <row r="272" spans="16:20" x14ac:dyDescent="0.4">
      <c r="P272" s="34"/>
      <c r="Q272" s="34"/>
      <c r="R272" s="34"/>
      <c r="S272" s="34"/>
      <c r="T272" s="34"/>
    </row>
    <row r="273" spans="16:20" x14ac:dyDescent="0.4">
      <c r="P273" s="34"/>
      <c r="Q273" s="34"/>
      <c r="R273" s="34"/>
      <c r="S273" s="34"/>
      <c r="T273" s="34"/>
    </row>
    <row r="274" spans="16:20" x14ac:dyDescent="0.4">
      <c r="P274" s="34"/>
      <c r="Q274" s="34"/>
      <c r="R274" s="34"/>
      <c r="S274" s="34"/>
      <c r="T274" s="34"/>
    </row>
    <row r="275" spans="16:20" x14ac:dyDescent="0.4">
      <c r="P275" s="34"/>
      <c r="Q275" s="34"/>
      <c r="R275" s="34"/>
      <c r="S275" s="34"/>
      <c r="T275" s="34"/>
    </row>
    <row r="276" spans="16:20" x14ac:dyDescent="0.4">
      <c r="P276" s="34"/>
      <c r="Q276" s="34"/>
      <c r="R276" s="34"/>
      <c r="S276" s="34"/>
      <c r="T276" s="34"/>
    </row>
    <row r="277" spans="16:20" x14ac:dyDescent="0.4">
      <c r="P277" s="34"/>
      <c r="Q277" s="34"/>
      <c r="R277" s="34"/>
      <c r="S277" s="34"/>
      <c r="T277" s="34"/>
    </row>
    <row r="278" spans="16:20" x14ac:dyDescent="0.4">
      <c r="P278" s="34"/>
      <c r="Q278" s="34"/>
      <c r="R278" s="34"/>
      <c r="S278" s="34"/>
      <c r="T278" s="34"/>
    </row>
    <row r="279" spans="16:20" x14ac:dyDescent="0.4">
      <c r="P279" s="34"/>
      <c r="Q279" s="34"/>
      <c r="R279" s="34"/>
      <c r="S279" s="34"/>
      <c r="T279" s="34"/>
    </row>
    <row r="280" spans="16:20" x14ac:dyDescent="0.4">
      <c r="P280" s="34"/>
      <c r="Q280" s="34"/>
      <c r="R280" s="34"/>
      <c r="S280" s="34"/>
      <c r="T280" s="34"/>
    </row>
    <row r="281" spans="16:20" x14ac:dyDescent="0.4">
      <c r="P281" s="34"/>
      <c r="Q281" s="34"/>
      <c r="R281" s="34"/>
      <c r="S281" s="34"/>
      <c r="T281" s="34"/>
    </row>
    <row r="282" spans="16:20" x14ac:dyDescent="0.4">
      <c r="P282" s="34"/>
      <c r="Q282" s="34"/>
      <c r="R282" s="34"/>
      <c r="S282" s="34"/>
      <c r="T282" s="34"/>
    </row>
    <row r="283" spans="16:20" x14ac:dyDescent="0.4">
      <c r="P283" s="34"/>
      <c r="Q283" s="34"/>
      <c r="R283" s="34"/>
      <c r="S283" s="34"/>
      <c r="T283" s="34"/>
    </row>
    <row r="284" spans="16:20" x14ac:dyDescent="0.4">
      <c r="P284" s="34"/>
      <c r="Q284" s="34"/>
      <c r="R284" s="34"/>
      <c r="S284" s="34"/>
      <c r="T284" s="34"/>
    </row>
    <row r="285" spans="16:20" x14ac:dyDescent="0.4">
      <c r="P285" s="34"/>
      <c r="Q285" s="34"/>
      <c r="R285" s="34"/>
      <c r="S285" s="34"/>
      <c r="T285" s="34"/>
    </row>
    <row r="286" spans="16:20" x14ac:dyDescent="0.4">
      <c r="P286" s="34"/>
      <c r="Q286" s="34"/>
      <c r="R286" s="34"/>
      <c r="S286" s="34"/>
      <c r="T286" s="34"/>
    </row>
    <row r="287" spans="16:20" x14ac:dyDescent="0.4">
      <c r="P287" s="34"/>
      <c r="Q287" s="34"/>
      <c r="R287" s="34"/>
      <c r="S287" s="34"/>
      <c r="T287" s="34"/>
    </row>
    <row r="288" spans="16:20" x14ac:dyDescent="0.4">
      <c r="P288" s="34"/>
      <c r="Q288" s="34"/>
      <c r="R288" s="34"/>
      <c r="S288" s="34"/>
      <c r="T288" s="34"/>
    </row>
    <row r="289" spans="16:20" x14ac:dyDescent="0.4">
      <c r="P289" s="34"/>
      <c r="Q289" s="34"/>
      <c r="R289" s="34"/>
      <c r="S289" s="34"/>
      <c r="T289" s="34"/>
    </row>
    <row r="290" spans="16:20" x14ac:dyDescent="0.4">
      <c r="P290" s="34"/>
      <c r="Q290" s="34"/>
      <c r="R290" s="34"/>
      <c r="S290" s="34"/>
      <c r="T290" s="34"/>
    </row>
    <row r="291" spans="16:20" x14ac:dyDescent="0.4">
      <c r="P291" s="34"/>
      <c r="Q291" s="34"/>
      <c r="R291" s="34"/>
      <c r="S291" s="34"/>
      <c r="T291" s="34"/>
    </row>
    <row r="292" spans="16:20" x14ac:dyDescent="0.4">
      <c r="P292" s="34"/>
      <c r="Q292" s="34"/>
      <c r="R292" s="34"/>
      <c r="S292" s="34"/>
      <c r="T292" s="34"/>
    </row>
    <row r="293" spans="16:20" x14ac:dyDescent="0.4">
      <c r="P293" s="34"/>
      <c r="Q293" s="34"/>
      <c r="R293" s="34"/>
      <c r="S293" s="34"/>
      <c r="T293" s="34"/>
    </row>
    <row r="294" spans="16:20" x14ac:dyDescent="0.4">
      <c r="P294" s="34"/>
      <c r="Q294" s="34"/>
      <c r="R294" s="34"/>
      <c r="S294" s="34"/>
      <c r="T294" s="34"/>
    </row>
    <row r="295" spans="16:20" x14ac:dyDescent="0.4">
      <c r="P295" s="34"/>
      <c r="Q295" s="34"/>
      <c r="R295" s="34"/>
      <c r="S295" s="34"/>
      <c r="T295" s="34"/>
    </row>
    <row r="296" spans="16:20" x14ac:dyDescent="0.4">
      <c r="P296" s="34"/>
      <c r="Q296" s="34"/>
      <c r="R296" s="34"/>
      <c r="S296" s="34"/>
      <c r="T296" s="34"/>
    </row>
    <row r="297" spans="16:20" x14ac:dyDescent="0.4">
      <c r="P297" s="34"/>
      <c r="Q297" s="34"/>
      <c r="R297" s="34"/>
      <c r="S297" s="34"/>
      <c r="T297" s="34"/>
    </row>
    <row r="298" spans="16:20" x14ac:dyDescent="0.4">
      <c r="P298" s="34"/>
      <c r="Q298" s="34"/>
      <c r="R298" s="34"/>
      <c r="S298" s="34"/>
      <c r="T298" s="34"/>
    </row>
    <row r="299" spans="16:20" x14ac:dyDescent="0.4">
      <c r="P299" s="34"/>
      <c r="Q299" s="34"/>
      <c r="R299" s="34"/>
      <c r="S299" s="34"/>
      <c r="T299" s="34"/>
    </row>
    <row r="300" spans="16:20" x14ac:dyDescent="0.4">
      <c r="P300" s="34"/>
      <c r="Q300" s="34"/>
      <c r="R300" s="34"/>
      <c r="S300" s="34"/>
      <c r="T300" s="34"/>
    </row>
    <row r="301" spans="16:20" x14ac:dyDescent="0.4">
      <c r="P301" s="34"/>
      <c r="Q301" s="34"/>
      <c r="R301" s="34"/>
      <c r="S301" s="34"/>
      <c r="T301" s="34"/>
    </row>
    <row r="302" spans="16:20" x14ac:dyDescent="0.4">
      <c r="P302" s="34"/>
      <c r="Q302" s="34"/>
      <c r="R302" s="34"/>
      <c r="S302" s="34"/>
      <c r="T302" s="34"/>
    </row>
    <row r="303" spans="16:20" x14ac:dyDescent="0.4">
      <c r="P303" s="34"/>
      <c r="Q303" s="34"/>
      <c r="R303" s="34"/>
      <c r="S303" s="34"/>
      <c r="T303" s="34"/>
    </row>
    <row r="304" spans="16:20" x14ac:dyDescent="0.4">
      <c r="P304" s="34"/>
      <c r="Q304" s="34"/>
      <c r="R304" s="34"/>
      <c r="S304" s="34"/>
      <c r="T304" s="34"/>
    </row>
    <row r="305" spans="16:20" x14ac:dyDescent="0.4">
      <c r="P305" s="34"/>
      <c r="Q305" s="34"/>
      <c r="R305" s="34"/>
      <c r="S305" s="34"/>
      <c r="T305" s="34"/>
    </row>
    <row r="306" spans="16:20" x14ac:dyDescent="0.4">
      <c r="P306" s="34"/>
      <c r="Q306" s="34"/>
      <c r="R306" s="34"/>
      <c r="S306" s="34"/>
      <c r="T306" s="34"/>
    </row>
    <row r="307" spans="16:20" x14ac:dyDescent="0.4">
      <c r="P307" s="34"/>
      <c r="Q307" s="34"/>
      <c r="R307" s="34"/>
      <c r="S307" s="34"/>
      <c r="T307" s="34"/>
    </row>
    <row r="308" spans="16:20" x14ac:dyDescent="0.4">
      <c r="P308" s="34"/>
      <c r="Q308" s="34"/>
      <c r="R308" s="34"/>
      <c r="S308" s="34"/>
      <c r="T308" s="34"/>
    </row>
    <row r="309" spans="16:20" x14ac:dyDescent="0.4">
      <c r="P309" s="34"/>
      <c r="Q309" s="34"/>
      <c r="R309" s="34"/>
      <c r="S309" s="34"/>
      <c r="T309" s="34"/>
    </row>
    <row r="310" spans="16:20" x14ac:dyDescent="0.4">
      <c r="P310" s="34"/>
      <c r="Q310" s="34"/>
      <c r="R310" s="34"/>
      <c r="S310" s="34"/>
      <c r="T310" s="34"/>
    </row>
    <row r="311" spans="16:20" x14ac:dyDescent="0.4">
      <c r="P311" s="34"/>
      <c r="Q311" s="34"/>
      <c r="R311" s="34"/>
      <c r="S311" s="34"/>
      <c r="T311" s="34"/>
    </row>
    <row r="312" spans="16:20" x14ac:dyDescent="0.4">
      <c r="P312" s="34"/>
      <c r="Q312" s="34"/>
      <c r="R312" s="34"/>
      <c r="S312" s="34"/>
      <c r="T312" s="34"/>
    </row>
    <row r="313" spans="16:20" x14ac:dyDescent="0.4">
      <c r="P313" s="34"/>
      <c r="Q313" s="34"/>
      <c r="R313" s="34"/>
      <c r="S313" s="34"/>
      <c r="T313" s="34"/>
    </row>
    <row r="314" spans="16:20" x14ac:dyDescent="0.4">
      <c r="P314" s="34"/>
      <c r="Q314" s="34"/>
      <c r="R314" s="34"/>
      <c r="S314" s="34"/>
      <c r="T314" s="34"/>
    </row>
    <row r="315" spans="16:20" x14ac:dyDescent="0.4">
      <c r="P315" s="34"/>
      <c r="Q315" s="34"/>
      <c r="R315" s="34"/>
      <c r="S315" s="34"/>
      <c r="T315" s="34"/>
    </row>
    <row r="316" spans="16:20" x14ac:dyDescent="0.4">
      <c r="P316" s="34"/>
      <c r="Q316" s="34"/>
      <c r="R316" s="34"/>
      <c r="S316" s="34"/>
      <c r="T316" s="34"/>
    </row>
    <row r="317" spans="16:20" x14ac:dyDescent="0.4">
      <c r="P317" s="34"/>
      <c r="Q317" s="34"/>
      <c r="R317" s="34"/>
      <c r="S317" s="34"/>
      <c r="T317" s="34"/>
    </row>
    <row r="318" spans="16:20" x14ac:dyDescent="0.4">
      <c r="P318" s="34"/>
      <c r="Q318" s="34"/>
      <c r="R318" s="34"/>
      <c r="S318" s="34"/>
      <c r="T318" s="34"/>
    </row>
    <row r="319" spans="16:20" x14ac:dyDescent="0.4">
      <c r="P319" s="34"/>
      <c r="Q319" s="34"/>
      <c r="R319" s="34"/>
      <c r="S319" s="34"/>
      <c r="T319" s="34"/>
    </row>
    <row r="320" spans="16:20" x14ac:dyDescent="0.4">
      <c r="P320" s="34"/>
      <c r="Q320" s="34"/>
      <c r="R320" s="34"/>
      <c r="S320" s="34"/>
      <c r="T320" s="34"/>
    </row>
    <row r="321" spans="16:20" x14ac:dyDescent="0.4">
      <c r="P321" s="34"/>
      <c r="Q321" s="34"/>
      <c r="R321" s="34"/>
      <c r="S321" s="34"/>
      <c r="T321" s="34"/>
    </row>
    <row r="322" spans="16:20" x14ac:dyDescent="0.4">
      <c r="P322" s="34"/>
      <c r="Q322" s="34"/>
      <c r="R322" s="34"/>
      <c r="S322" s="34"/>
      <c r="T322" s="34"/>
    </row>
    <row r="323" spans="16:20" x14ac:dyDescent="0.4">
      <c r="P323" s="34"/>
      <c r="Q323" s="34"/>
      <c r="R323" s="34"/>
      <c r="S323" s="34"/>
      <c r="T323" s="34"/>
    </row>
    <row r="324" spans="16:20" x14ac:dyDescent="0.4">
      <c r="P324" s="34"/>
      <c r="Q324" s="34"/>
      <c r="R324" s="34"/>
      <c r="S324" s="34"/>
      <c r="T324" s="34"/>
    </row>
    <row r="325" spans="16:20" x14ac:dyDescent="0.4">
      <c r="P325" s="34"/>
      <c r="Q325" s="34"/>
      <c r="R325" s="34"/>
      <c r="S325" s="34"/>
      <c r="T325" s="34"/>
    </row>
    <row r="326" spans="16:20" x14ac:dyDescent="0.4">
      <c r="P326" s="34"/>
      <c r="Q326" s="34"/>
      <c r="R326" s="34"/>
      <c r="S326" s="34"/>
      <c r="T326" s="34"/>
    </row>
    <row r="327" spans="16:20" x14ac:dyDescent="0.4">
      <c r="P327" s="34"/>
      <c r="Q327" s="34"/>
      <c r="R327" s="34"/>
      <c r="S327" s="34"/>
      <c r="T327" s="34"/>
    </row>
    <row r="328" spans="16:20" x14ac:dyDescent="0.4">
      <c r="P328" s="34"/>
      <c r="Q328" s="34"/>
      <c r="R328" s="34"/>
      <c r="S328" s="34"/>
      <c r="T328" s="34"/>
    </row>
    <row r="329" spans="16:20" x14ac:dyDescent="0.4">
      <c r="P329" s="34"/>
      <c r="Q329" s="34"/>
      <c r="R329" s="34"/>
      <c r="S329" s="34"/>
      <c r="T329" s="34"/>
    </row>
    <row r="330" spans="16:20" x14ac:dyDescent="0.4">
      <c r="P330" s="34"/>
      <c r="Q330" s="34"/>
      <c r="R330" s="34"/>
      <c r="S330" s="34"/>
      <c r="T330" s="34"/>
    </row>
    <row r="331" spans="16:20" x14ac:dyDescent="0.4">
      <c r="P331" s="34"/>
      <c r="Q331" s="34"/>
      <c r="R331" s="34"/>
      <c r="S331" s="34"/>
      <c r="T331" s="34"/>
    </row>
    <row r="332" spans="16:20" x14ac:dyDescent="0.4">
      <c r="P332" s="34"/>
      <c r="Q332" s="34"/>
      <c r="R332" s="34"/>
      <c r="S332" s="34"/>
      <c r="T332" s="34"/>
    </row>
    <row r="333" spans="16:20" x14ac:dyDescent="0.4">
      <c r="P333" s="34"/>
      <c r="Q333" s="34"/>
      <c r="R333" s="34"/>
      <c r="S333" s="34"/>
      <c r="T333" s="34"/>
    </row>
    <row r="334" spans="16:20" x14ac:dyDescent="0.4">
      <c r="P334" s="34"/>
      <c r="Q334" s="34"/>
      <c r="R334" s="34"/>
      <c r="S334" s="34"/>
      <c r="T334" s="34"/>
    </row>
    <row r="335" spans="16:20" x14ac:dyDescent="0.4">
      <c r="P335" s="34"/>
      <c r="Q335" s="34"/>
      <c r="R335" s="34"/>
      <c r="S335" s="34"/>
      <c r="T335" s="34"/>
    </row>
    <row r="336" spans="16:20" x14ac:dyDescent="0.4">
      <c r="P336" s="34"/>
      <c r="Q336" s="34"/>
      <c r="R336" s="34"/>
      <c r="S336" s="34"/>
      <c r="T336" s="34"/>
    </row>
    <row r="337" spans="16:20" x14ac:dyDescent="0.4">
      <c r="P337" s="34"/>
      <c r="Q337" s="34"/>
      <c r="R337" s="34"/>
      <c r="S337" s="34"/>
      <c r="T337" s="34"/>
    </row>
    <row r="338" spans="16:20" x14ac:dyDescent="0.4">
      <c r="P338" s="34"/>
      <c r="Q338" s="34"/>
      <c r="R338" s="34"/>
      <c r="S338" s="34"/>
      <c r="T338" s="34"/>
    </row>
    <row r="339" spans="16:20" x14ac:dyDescent="0.4">
      <c r="P339" s="34"/>
      <c r="Q339" s="34"/>
      <c r="R339" s="34"/>
      <c r="S339" s="34"/>
      <c r="T339" s="34"/>
    </row>
    <row r="340" spans="16:20" x14ac:dyDescent="0.4">
      <c r="P340" s="34"/>
      <c r="Q340" s="34"/>
      <c r="R340" s="34"/>
      <c r="S340" s="34"/>
      <c r="T340" s="34"/>
    </row>
    <row r="341" spans="16:20" x14ac:dyDescent="0.4">
      <c r="P341" s="34"/>
      <c r="Q341" s="34"/>
      <c r="R341" s="34"/>
      <c r="S341" s="34"/>
      <c r="T341" s="34"/>
    </row>
    <row r="342" spans="16:20" x14ac:dyDescent="0.4">
      <c r="P342" s="34"/>
      <c r="Q342" s="34"/>
      <c r="R342" s="34"/>
      <c r="S342" s="34"/>
      <c r="T342" s="34"/>
    </row>
    <row r="343" spans="16:20" x14ac:dyDescent="0.4">
      <c r="P343" s="34"/>
      <c r="Q343" s="34"/>
      <c r="R343" s="34"/>
      <c r="S343" s="34"/>
      <c r="T343" s="34"/>
    </row>
    <row r="344" spans="16:20" x14ac:dyDescent="0.4">
      <c r="P344" s="34"/>
      <c r="Q344" s="34"/>
      <c r="R344" s="34"/>
      <c r="S344" s="34"/>
      <c r="T344" s="34"/>
    </row>
    <row r="345" spans="16:20" x14ac:dyDescent="0.4">
      <c r="P345" s="34"/>
      <c r="Q345" s="34"/>
      <c r="R345" s="34"/>
      <c r="S345" s="34"/>
      <c r="T345" s="34"/>
    </row>
    <row r="346" spans="16:20" x14ac:dyDescent="0.4">
      <c r="P346" s="34"/>
      <c r="Q346" s="34"/>
      <c r="R346" s="34"/>
      <c r="S346" s="34"/>
      <c r="T346" s="34"/>
    </row>
    <row r="347" spans="16:20" x14ac:dyDescent="0.4">
      <c r="P347" s="34"/>
      <c r="Q347" s="34"/>
      <c r="R347" s="34"/>
      <c r="S347" s="34"/>
      <c r="T347" s="34"/>
    </row>
    <row r="348" spans="16:20" x14ac:dyDescent="0.4">
      <c r="P348" s="34"/>
      <c r="Q348" s="34"/>
      <c r="R348" s="34"/>
      <c r="S348" s="34"/>
      <c r="T348" s="34"/>
    </row>
    <row r="349" spans="16:20" x14ac:dyDescent="0.4">
      <c r="P349" s="34"/>
      <c r="Q349" s="34"/>
      <c r="R349" s="34"/>
      <c r="S349" s="34"/>
      <c r="T349" s="34"/>
    </row>
    <row r="350" spans="16:20" x14ac:dyDescent="0.4">
      <c r="P350" s="34"/>
      <c r="Q350" s="34"/>
      <c r="R350" s="34"/>
      <c r="S350" s="34"/>
      <c r="T350" s="34"/>
    </row>
    <row r="351" spans="16:20" x14ac:dyDescent="0.4">
      <c r="P351" s="34"/>
      <c r="Q351" s="34"/>
      <c r="R351" s="34"/>
      <c r="S351" s="34"/>
      <c r="T351" s="34"/>
    </row>
    <row r="352" spans="16:20" x14ac:dyDescent="0.4">
      <c r="P352" s="34"/>
      <c r="Q352" s="34"/>
      <c r="R352" s="34"/>
      <c r="S352" s="34"/>
      <c r="T352" s="34"/>
    </row>
    <row r="353" spans="16:20" x14ac:dyDescent="0.4">
      <c r="P353" s="34"/>
      <c r="Q353" s="34"/>
      <c r="R353" s="34"/>
      <c r="S353" s="34"/>
      <c r="T353" s="34"/>
    </row>
    <row r="354" spans="16:20" x14ac:dyDescent="0.4">
      <c r="P354" s="34"/>
      <c r="Q354" s="34"/>
      <c r="R354" s="34"/>
      <c r="S354" s="34"/>
      <c r="T354" s="34"/>
    </row>
    <row r="355" spans="16:20" x14ac:dyDescent="0.4">
      <c r="P355" s="34"/>
      <c r="Q355" s="34"/>
      <c r="R355" s="34"/>
      <c r="S355" s="34"/>
      <c r="T355" s="34"/>
    </row>
    <row r="356" spans="16:20" x14ac:dyDescent="0.4">
      <c r="P356" s="34"/>
      <c r="Q356" s="34"/>
      <c r="R356" s="34"/>
      <c r="S356" s="34"/>
      <c r="T356" s="34"/>
    </row>
    <row r="357" spans="16:20" x14ac:dyDescent="0.4">
      <c r="P357" s="34"/>
      <c r="Q357" s="34"/>
      <c r="R357" s="34"/>
      <c r="S357" s="34"/>
      <c r="T357" s="34"/>
    </row>
    <row r="358" spans="16:20" x14ac:dyDescent="0.4">
      <c r="P358" s="34"/>
      <c r="Q358" s="34"/>
      <c r="R358" s="34"/>
      <c r="S358" s="34"/>
      <c r="T358" s="34"/>
    </row>
    <row r="359" spans="16:20" x14ac:dyDescent="0.4">
      <c r="P359" s="34"/>
      <c r="Q359" s="34"/>
      <c r="R359" s="34"/>
      <c r="S359" s="34"/>
      <c r="T359" s="34"/>
    </row>
    <row r="360" spans="16:20" x14ac:dyDescent="0.4">
      <c r="P360" s="34"/>
      <c r="Q360" s="34"/>
      <c r="R360" s="34"/>
      <c r="S360" s="34"/>
      <c r="T360" s="34"/>
    </row>
    <row r="361" spans="16:20" x14ac:dyDescent="0.4">
      <c r="P361" s="34"/>
      <c r="Q361" s="34"/>
      <c r="R361" s="34"/>
      <c r="S361" s="34"/>
      <c r="T361" s="34"/>
    </row>
    <row r="362" spans="16:20" x14ac:dyDescent="0.4">
      <c r="P362" s="34"/>
      <c r="Q362" s="34"/>
      <c r="R362" s="34"/>
      <c r="S362" s="34"/>
      <c r="T362" s="34"/>
    </row>
    <row r="363" spans="16:20" x14ac:dyDescent="0.4">
      <c r="P363" s="34"/>
      <c r="Q363" s="34"/>
      <c r="R363" s="34"/>
      <c r="S363" s="34"/>
      <c r="T363" s="34"/>
    </row>
    <row r="364" spans="16:20" x14ac:dyDescent="0.4">
      <c r="P364" s="34"/>
      <c r="Q364" s="34"/>
      <c r="R364" s="34"/>
      <c r="S364" s="34"/>
      <c r="T364" s="34"/>
    </row>
    <row r="365" spans="16:20" x14ac:dyDescent="0.4">
      <c r="P365" s="34"/>
      <c r="Q365" s="34"/>
      <c r="R365" s="34"/>
      <c r="S365" s="34"/>
      <c r="T365" s="34"/>
    </row>
    <row r="366" spans="16:20" x14ac:dyDescent="0.4">
      <c r="P366" s="34"/>
      <c r="Q366" s="34"/>
      <c r="R366" s="34"/>
      <c r="S366" s="34"/>
      <c r="T366" s="34"/>
    </row>
    <row r="367" spans="16:20" x14ac:dyDescent="0.4">
      <c r="P367" s="34"/>
      <c r="Q367" s="34"/>
      <c r="R367" s="34"/>
      <c r="S367" s="34"/>
      <c r="T367" s="34"/>
    </row>
    <row r="368" spans="16:20" x14ac:dyDescent="0.4">
      <c r="P368" s="34"/>
      <c r="Q368" s="34"/>
      <c r="R368" s="34"/>
      <c r="S368" s="34"/>
      <c r="T368" s="34"/>
    </row>
    <row r="369" spans="16:20" x14ac:dyDescent="0.4">
      <c r="P369" s="34"/>
      <c r="Q369" s="34"/>
      <c r="R369" s="34"/>
      <c r="S369" s="34"/>
      <c r="T369" s="34"/>
    </row>
    <row r="370" spans="16:20" x14ac:dyDescent="0.4">
      <c r="P370" s="34"/>
      <c r="Q370" s="34"/>
      <c r="R370" s="34"/>
      <c r="S370" s="34"/>
      <c r="T370" s="34"/>
    </row>
    <row r="371" spans="16:20" x14ac:dyDescent="0.4">
      <c r="P371" s="34"/>
      <c r="Q371" s="34"/>
      <c r="R371" s="34"/>
      <c r="S371" s="34"/>
      <c r="T371" s="34"/>
    </row>
    <row r="372" spans="16:20" x14ac:dyDescent="0.4">
      <c r="P372" s="34"/>
      <c r="Q372" s="34"/>
      <c r="R372" s="34"/>
      <c r="S372" s="34"/>
      <c r="T372" s="34"/>
    </row>
    <row r="373" spans="16:20" x14ac:dyDescent="0.4">
      <c r="P373" s="34"/>
      <c r="Q373" s="34"/>
      <c r="R373" s="34"/>
      <c r="S373" s="34"/>
      <c r="T373" s="34"/>
    </row>
    <row r="374" spans="16:20" x14ac:dyDescent="0.4">
      <c r="P374" s="34"/>
      <c r="Q374" s="34"/>
      <c r="R374" s="34"/>
      <c r="S374" s="34"/>
      <c r="T374" s="34"/>
    </row>
    <row r="375" spans="16:20" x14ac:dyDescent="0.4">
      <c r="P375" s="34"/>
      <c r="Q375" s="34"/>
      <c r="R375" s="34"/>
      <c r="S375" s="34"/>
      <c r="T375" s="34"/>
    </row>
    <row r="376" spans="16:20" x14ac:dyDescent="0.4">
      <c r="P376" s="34"/>
      <c r="Q376" s="34"/>
      <c r="R376" s="34"/>
      <c r="S376" s="34"/>
      <c r="T376" s="34"/>
    </row>
    <row r="377" spans="16:20" x14ac:dyDescent="0.4">
      <c r="P377" s="34"/>
      <c r="Q377" s="34"/>
      <c r="R377" s="34"/>
      <c r="S377" s="34"/>
      <c r="T377" s="34"/>
    </row>
    <row r="378" spans="16:20" x14ac:dyDescent="0.4">
      <c r="P378" s="34"/>
      <c r="Q378" s="34"/>
      <c r="R378" s="34"/>
      <c r="S378" s="34"/>
      <c r="T378" s="34"/>
    </row>
    <row r="379" spans="16:20" x14ac:dyDescent="0.4">
      <c r="P379" s="34"/>
      <c r="Q379" s="34"/>
      <c r="R379" s="34"/>
      <c r="S379" s="34"/>
      <c r="T379" s="34"/>
    </row>
    <row r="380" spans="16:20" x14ac:dyDescent="0.4">
      <c r="P380" s="34"/>
      <c r="Q380" s="34"/>
      <c r="R380" s="34"/>
      <c r="S380" s="34"/>
      <c r="T380" s="34"/>
    </row>
    <row r="381" spans="16:20" x14ac:dyDescent="0.4">
      <c r="P381" s="34"/>
      <c r="Q381" s="34"/>
      <c r="R381" s="34"/>
      <c r="S381" s="34"/>
      <c r="T381" s="34"/>
    </row>
    <row r="382" spans="16:20" x14ac:dyDescent="0.4">
      <c r="P382" s="34"/>
      <c r="Q382" s="34"/>
      <c r="R382" s="34"/>
      <c r="S382" s="34"/>
      <c r="T382" s="34"/>
    </row>
    <row r="383" spans="16:20" x14ac:dyDescent="0.4">
      <c r="P383" s="34"/>
      <c r="Q383" s="34"/>
      <c r="R383" s="34"/>
      <c r="S383" s="34"/>
      <c r="T383" s="34"/>
    </row>
    <row r="384" spans="16:20" x14ac:dyDescent="0.4">
      <c r="P384" s="34"/>
      <c r="Q384" s="34"/>
      <c r="R384" s="34"/>
      <c r="S384" s="34"/>
      <c r="T384" s="34"/>
    </row>
    <row r="385" spans="16:20" x14ac:dyDescent="0.4">
      <c r="P385" s="34"/>
      <c r="Q385" s="34"/>
      <c r="R385" s="34"/>
      <c r="S385" s="34"/>
      <c r="T385" s="34"/>
    </row>
    <row r="386" spans="16:20" x14ac:dyDescent="0.4">
      <c r="P386" s="34"/>
      <c r="Q386" s="34"/>
      <c r="R386" s="34"/>
      <c r="S386" s="34"/>
      <c r="T386" s="34"/>
    </row>
    <row r="387" spans="16:20" x14ac:dyDescent="0.4">
      <c r="P387" s="34"/>
      <c r="Q387" s="34"/>
      <c r="R387" s="34"/>
      <c r="S387" s="34"/>
      <c r="T387" s="34"/>
    </row>
    <row r="388" spans="16:20" x14ac:dyDescent="0.4">
      <c r="P388" s="34"/>
      <c r="Q388" s="34"/>
      <c r="R388" s="34"/>
      <c r="S388" s="34"/>
      <c r="T388" s="34"/>
    </row>
    <row r="389" spans="16:20" x14ac:dyDescent="0.4">
      <c r="P389" s="34"/>
      <c r="Q389" s="34"/>
      <c r="R389" s="34"/>
      <c r="S389" s="34"/>
      <c r="T389" s="34"/>
    </row>
    <row r="390" spans="16:20" x14ac:dyDescent="0.4">
      <c r="P390" s="34"/>
      <c r="Q390" s="34"/>
      <c r="R390" s="34"/>
      <c r="S390" s="34"/>
      <c r="T390" s="34"/>
    </row>
    <row r="391" spans="16:20" x14ac:dyDescent="0.4">
      <c r="P391" s="34"/>
      <c r="Q391" s="34"/>
      <c r="R391" s="34"/>
      <c r="S391" s="34"/>
      <c r="T391" s="34"/>
    </row>
    <row r="392" spans="16:20" x14ac:dyDescent="0.4">
      <c r="P392" s="34"/>
      <c r="Q392" s="34"/>
      <c r="R392" s="34"/>
      <c r="S392" s="34"/>
      <c r="T392" s="34"/>
    </row>
    <row r="393" spans="16:20" x14ac:dyDescent="0.4">
      <c r="P393" s="34"/>
      <c r="Q393" s="34"/>
      <c r="R393" s="34"/>
      <c r="S393" s="34"/>
      <c r="T393" s="34"/>
    </row>
    <row r="394" spans="16:20" x14ac:dyDescent="0.4">
      <c r="P394" s="34"/>
      <c r="Q394" s="34"/>
      <c r="R394" s="34"/>
      <c r="S394" s="34"/>
      <c r="T394" s="34"/>
    </row>
    <row r="395" spans="16:20" x14ac:dyDescent="0.4">
      <c r="P395" s="34"/>
      <c r="Q395" s="34"/>
      <c r="R395" s="34"/>
      <c r="S395" s="34"/>
      <c r="T395" s="34"/>
    </row>
    <row r="396" spans="16:20" x14ac:dyDescent="0.4">
      <c r="P396" s="34"/>
      <c r="Q396" s="34"/>
      <c r="R396" s="34"/>
      <c r="S396" s="34"/>
      <c r="T396" s="34"/>
    </row>
    <row r="397" spans="16:20" x14ac:dyDescent="0.4">
      <c r="P397" s="34"/>
      <c r="Q397" s="34"/>
      <c r="R397" s="34"/>
      <c r="S397" s="34"/>
      <c r="T397" s="34"/>
    </row>
    <row r="398" spans="16:20" x14ac:dyDescent="0.4">
      <c r="P398" s="34"/>
      <c r="Q398" s="34"/>
      <c r="R398" s="34"/>
      <c r="S398" s="34"/>
      <c r="T398" s="34"/>
    </row>
    <row r="399" spans="16:20" x14ac:dyDescent="0.4">
      <c r="P399" s="34"/>
      <c r="Q399" s="34"/>
      <c r="R399" s="34"/>
      <c r="S399" s="34"/>
      <c r="T399" s="34"/>
    </row>
    <row r="400" spans="16:20" x14ac:dyDescent="0.4">
      <c r="P400" s="34"/>
      <c r="Q400" s="34"/>
      <c r="R400" s="34"/>
      <c r="S400" s="34"/>
      <c r="T400" s="34"/>
    </row>
    <row r="401" spans="16:20" x14ac:dyDescent="0.4">
      <c r="P401" s="34"/>
      <c r="Q401" s="34"/>
      <c r="R401" s="34"/>
      <c r="S401" s="34"/>
      <c r="T401" s="34"/>
    </row>
    <row r="402" spans="16:20" x14ac:dyDescent="0.4">
      <c r="P402" s="34"/>
      <c r="Q402" s="34"/>
      <c r="R402" s="34"/>
      <c r="S402" s="34"/>
      <c r="T402" s="34"/>
    </row>
    <row r="403" spans="16:20" x14ac:dyDescent="0.4">
      <c r="P403" s="34"/>
      <c r="Q403" s="34"/>
      <c r="R403" s="34"/>
      <c r="S403" s="34"/>
      <c r="T403" s="34"/>
    </row>
    <row r="404" spans="16:20" x14ac:dyDescent="0.4">
      <c r="P404" s="34"/>
      <c r="Q404" s="34"/>
      <c r="R404" s="34"/>
      <c r="S404" s="34"/>
      <c r="T404" s="34"/>
    </row>
    <row r="405" spans="16:20" x14ac:dyDescent="0.4">
      <c r="P405" s="34"/>
      <c r="Q405" s="34"/>
      <c r="R405" s="34"/>
      <c r="S405" s="34"/>
      <c r="T405" s="34"/>
    </row>
    <row r="406" spans="16:20" x14ac:dyDescent="0.4">
      <c r="P406" s="34"/>
      <c r="Q406" s="34"/>
      <c r="R406" s="34"/>
      <c r="S406" s="34"/>
      <c r="T406" s="34"/>
    </row>
    <row r="407" spans="16:20" x14ac:dyDescent="0.4">
      <c r="P407" s="34"/>
      <c r="Q407" s="34"/>
      <c r="R407" s="34"/>
      <c r="S407" s="34"/>
      <c r="T407" s="34"/>
    </row>
    <row r="408" spans="16:20" x14ac:dyDescent="0.4">
      <c r="P408" s="34"/>
      <c r="Q408" s="34"/>
      <c r="R408" s="34"/>
      <c r="S408" s="34"/>
      <c r="T408" s="34"/>
    </row>
    <row r="409" spans="16:20" x14ac:dyDescent="0.4">
      <c r="P409" s="34"/>
      <c r="Q409" s="34"/>
      <c r="R409" s="34"/>
      <c r="S409" s="34"/>
      <c r="T409" s="34"/>
    </row>
    <row r="410" spans="16:20" x14ac:dyDescent="0.4">
      <c r="P410" s="34"/>
      <c r="Q410" s="34"/>
      <c r="R410" s="34"/>
      <c r="S410" s="34"/>
      <c r="T410" s="34"/>
    </row>
    <row r="411" spans="16:20" x14ac:dyDescent="0.4">
      <c r="P411" s="34"/>
      <c r="Q411" s="34"/>
      <c r="R411" s="34"/>
      <c r="S411" s="34"/>
      <c r="T411" s="34"/>
    </row>
    <row r="412" spans="16:20" x14ac:dyDescent="0.4">
      <c r="P412" s="34"/>
      <c r="Q412" s="34"/>
      <c r="R412" s="34"/>
      <c r="S412" s="34"/>
      <c r="T412" s="34"/>
    </row>
    <row r="413" spans="16:20" x14ac:dyDescent="0.4">
      <c r="P413" s="34"/>
      <c r="Q413" s="34"/>
      <c r="R413" s="34"/>
      <c r="S413" s="34"/>
      <c r="T413" s="34"/>
    </row>
    <row r="414" spans="16:20" x14ac:dyDescent="0.4">
      <c r="P414" s="34"/>
      <c r="Q414" s="34"/>
      <c r="R414" s="34"/>
      <c r="S414" s="34"/>
      <c r="T414" s="34"/>
    </row>
    <row r="415" spans="16:20" x14ac:dyDescent="0.4">
      <c r="P415" s="34"/>
      <c r="Q415" s="34"/>
      <c r="R415" s="34"/>
      <c r="S415" s="34"/>
      <c r="T415" s="34"/>
    </row>
    <row r="416" spans="16:20" x14ac:dyDescent="0.4">
      <c r="P416" s="34"/>
      <c r="Q416" s="34"/>
      <c r="R416" s="34"/>
      <c r="S416" s="34"/>
      <c r="T416" s="34"/>
    </row>
    <row r="417" spans="16:20" x14ac:dyDescent="0.4">
      <c r="P417" s="34"/>
      <c r="Q417" s="34"/>
      <c r="R417" s="34"/>
      <c r="S417" s="34"/>
      <c r="T417" s="34"/>
    </row>
    <row r="418" spans="16:20" x14ac:dyDescent="0.4">
      <c r="P418" s="34"/>
      <c r="Q418" s="34"/>
      <c r="R418" s="34"/>
      <c r="S418" s="34"/>
      <c r="T418" s="34"/>
    </row>
    <row r="419" spans="16:20" x14ac:dyDescent="0.4">
      <c r="P419" s="34"/>
      <c r="Q419" s="34"/>
      <c r="R419" s="34"/>
      <c r="S419" s="34"/>
      <c r="T419" s="34"/>
    </row>
    <row r="420" spans="16:20" x14ac:dyDescent="0.4">
      <c r="P420" s="34"/>
      <c r="Q420" s="34"/>
      <c r="R420" s="34"/>
      <c r="S420" s="34"/>
      <c r="T420" s="34"/>
    </row>
    <row r="421" spans="16:20" x14ac:dyDescent="0.4">
      <c r="P421" s="34"/>
      <c r="Q421" s="34"/>
      <c r="R421" s="34"/>
      <c r="S421" s="34"/>
      <c r="T421" s="34"/>
    </row>
    <row r="422" spans="16:20" x14ac:dyDescent="0.4">
      <c r="P422" s="34"/>
      <c r="Q422" s="34"/>
      <c r="R422" s="34"/>
      <c r="S422" s="34"/>
      <c r="T422" s="34"/>
    </row>
    <row r="423" spans="16:20" x14ac:dyDescent="0.4">
      <c r="P423" s="34"/>
      <c r="Q423" s="34"/>
      <c r="R423" s="34"/>
      <c r="S423" s="34"/>
      <c r="T423" s="34"/>
    </row>
    <row r="424" spans="16:20" x14ac:dyDescent="0.4">
      <c r="P424" s="34"/>
      <c r="Q424" s="34"/>
      <c r="R424" s="34"/>
      <c r="S424" s="34"/>
      <c r="T424" s="34"/>
    </row>
    <row r="425" spans="16:20" x14ac:dyDescent="0.4">
      <c r="P425" s="34"/>
      <c r="Q425" s="34"/>
      <c r="R425" s="34"/>
      <c r="S425" s="34"/>
      <c r="T425" s="34"/>
    </row>
    <row r="426" spans="16:20" x14ac:dyDescent="0.4">
      <c r="P426" s="34"/>
      <c r="Q426" s="34"/>
      <c r="R426" s="34"/>
      <c r="S426" s="34"/>
      <c r="T426" s="34"/>
    </row>
    <row r="427" spans="16:20" x14ac:dyDescent="0.4">
      <c r="P427" s="34"/>
      <c r="Q427" s="34"/>
      <c r="R427" s="34"/>
      <c r="S427" s="34"/>
      <c r="T427" s="34"/>
    </row>
    <row r="428" spans="16:20" x14ac:dyDescent="0.4">
      <c r="P428" s="34"/>
      <c r="Q428" s="34"/>
      <c r="R428" s="34"/>
      <c r="S428" s="34"/>
      <c r="T428" s="34"/>
    </row>
    <row r="429" spans="16:20" x14ac:dyDescent="0.4">
      <c r="P429" s="34"/>
      <c r="Q429" s="34"/>
      <c r="R429" s="34"/>
      <c r="S429" s="34"/>
      <c r="T429" s="34"/>
    </row>
    <row r="430" spans="16:20" x14ac:dyDescent="0.4">
      <c r="P430" s="34"/>
      <c r="Q430" s="34"/>
      <c r="R430" s="34"/>
      <c r="S430" s="34"/>
      <c r="T430" s="34"/>
    </row>
    <row r="431" spans="16:20" x14ac:dyDescent="0.4">
      <c r="P431" s="34"/>
      <c r="Q431" s="34"/>
      <c r="R431" s="34"/>
      <c r="S431" s="34"/>
      <c r="T431" s="34"/>
    </row>
    <row r="432" spans="16:20" x14ac:dyDescent="0.4">
      <c r="P432" s="34"/>
      <c r="Q432" s="34"/>
      <c r="R432" s="34"/>
      <c r="S432" s="34"/>
      <c r="T432" s="34"/>
    </row>
    <row r="433" spans="16:20" x14ac:dyDescent="0.4">
      <c r="P433" s="34"/>
      <c r="Q433" s="34"/>
      <c r="R433" s="34"/>
      <c r="S433" s="34"/>
      <c r="T433" s="34"/>
    </row>
    <row r="434" spans="16:20" x14ac:dyDescent="0.4">
      <c r="P434" s="34"/>
      <c r="Q434" s="34"/>
      <c r="R434" s="34"/>
      <c r="S434" s="34"/>
      <c r="T434" s="34"/>
    </row>
    <row r="435" spans="16:20" x14ac:dyDescent="0.4">
      <c r="P435" s="34"/>
      <c r="Q435" s="34"/>
      <c r="R435" s="34"/>
      <c r="S435" s="34"/>
      <c r="T435" s="34"/>
    </row>
    <row r="436" spans="16:20" x14ac:dyDescent="0.4">
      <c r="P436" s="34"/>
      <c r="Q436" s="34"/>
      <c r="R436" s="34"/>
      <c r="S436" s="34"/>
      <c r="T436" s="34"/>
    </row>
    <row r="437" spans="16:20" x14ac:dyDescent="0.4">
      <c r="P437" s="34"/>
      <c r="Q437" s="34"/>
      <c r="R437" s="34"/>
      <c r="S437" s="34"/>
      <c r="T437" s="34"/>
    </row>
    <row r="438" spans="16:20" x14ac:dyDescent="0.4">
      <c r="P438" s="34"/>
      <c r="Q438" s="34"/>
      <c r="R438" s="34"/>
      <c r="S438" s="34"/>
      <c r="T438" s="34"/>
    </row>
    <row r="439" spans="16:20" x14ac:dyDescent="0.4">
      <c r="P439" s="34"/>
      <c r="Q439" s="34"/>
      <c r="R439" s="34"/>
      <c r="S439" s="34"/>
      <c r="T439" s="34"/>
    </row>
    <row r="440" spans="16:20" x14ac:dyDescent="0.4">
      <c r="P440" s="34"/>
      <c r="Q440" s="34"/>
      <c r="R440" s="34"/>
      <c r="S440" s="34"/>
      <c r="T440" s="34"/>
    </row>
    <row r="441" spans="16:20" x14ac:dyDescent="0.4">
      <c r="P441" s="34"/>
      <c r="Q441" s="34"/>
      <c r="R441" s="34"/>
      <c r="S441" s="34"/>
      <c r="T441" s="34"/>
    </row>
    <row r="442" spans="16:20" x14ac:dyDescent="0.4">
      <c r="P442" s="34"/>
      <c r="Q442" s="34"/>
      <c r="R442" s="34"/>
      <c r="S442" s="34"/>
      <c r="T442" s="34"/>
    </row>
    <row r="443" spans="16:20" x14ac:dyDescent="0.4">
      <c r="P443" s="34"/>
      <c r="Q443" s="34"/>
      <c r="R443" s="34"/>
      <c r="S443" s="34"/>
      <c r="T443" s="34"/>
    </row>
    <row r="444" spans="16:20" x14ac:dyDescent="0.4">
      <c r="P444" s="34"/>
      <c r="Q444" s="34"/>
      <c r="R444" s="34"/>
      <c r="S444" s="34"/>
      <c r="T444" s="34"/>
    </row>
    <row r="445" spans="16:20" x14ac:dyDescent="0.4">
      <c r="P445" s="34"/>
      <c r="Q445" s="34"/>
      <c r="R445" s="34"/>
      <c r="S445" s="34"/>
      <c r="T445" s="34"/>
    </row>
    <row r="446" spans="16:20" x14ac:dyDescent="0.4">
      <c r="P446" s="34"/>
      <c r="Q446" s="34"/>
      <c r="R446" s="34"/>
      <c r="S446" s="34"/>
      <c r="T446" s="34"/>
    </row>
    <row r="447" spans="16:20" x14ac:dyDescent="0.4">
      <c r="P447" s="34"/>
      <c r="Q447" s="34"/>
      <c r="R447" s="34"/>
      <c r="S447" s="34"/>
      <c r="T447" s="34"/>
    </row>
    <row r="448" spans="16:20" x14ac:dyDescent="0.4">
      <c r="P448" s="34"/>
      <c r="Q448" s="34"/>
      <c r="R448" s="34"/>
      <c r="S448" s="34"/>
      <c r="T448" s="34"/>
    </row>
    <row r="449" spans="16:20" x14ac:dyDescent="0.4">
      <c r="P449" s="34"/>
      <c r="Q449" s="34"/>
      <c r="R449" s="34"/>
      <c r="S449" s="34"/>
      <c r="T449" s="34"/>
    </row>
    <row r="450" spans="16:20" x14ac:dyDescent="0.4">
      <c r="P450" s="34"/>
      <c r="Q450" s="34"/>
      <c r="R450" s="34"/>
      <c r="S450" s="34"/>
      <c r="T450" s="34"/>
    </row>
    <row r="451" spans="16:20" x14ac:dyDescent="0.4">
      <c r="P451" s="34"/>
      <c r="Q451" s="34"/>
      <c r="R451" s="34"/>
      <c r="S451" s="34"/>
      <c r="T451" s="34"/>
    </row>
    <row r="452" spans="16:20" x14ac:dyDescent="0.4">
      <c r="P452" s="34"/>
      <c r="Q452" s="34"/>
      <c r="R452" s="34"/>
      <c r="S452" s="34"/>
      <c r="T452" s="34"/>
    </row>
    <row r="453" spans="16:20" x14ac:dyDescent="0.4">
      <c r="P453" s="34"/>
      <c r="Q453" s="34"/>
      <c r="R453" s="34"/>
      <c r="S453" s="34"/>
      <c r="T453" s="34"/>
    </row>
    <row r="454" spans="16:20" x14ac:dyDescent="0.4">
      <c r="P454" s="34"/>
      <c r="Q454" s="34"/>
      <c r="R454" s="34"/>
      <c r="S454" s="34"/>
      <c r="T454" s="34"/>
    </row>
    <row r="455" spans="16:20" x14ac:dyDescent="0.4">
      <c r="P455" s="34"/>
      <c r="Q455" s="34"/>
      <c r="R455" s="34"/>
      <c r="S455" s="34"/>
      <c r="T455" s="34"/>
    </row>
    <row r="456" spans="16:20" x14ac:dyDescent="0.4">
      <c r="P456" s="34"/>
      <c r="Q456" s="34"/>
      <c r="R456" s="34"/>
      <c r="S456" s="34"/>
      <c r="T456" s="34"/>
    </row>
    <row r="457" spans="16:20" x14ac:dyDescent="0.4">
      <c r="P457" s="34"/>
      <c r="Q457" s="34"/>
      <c r="R457" s="34"/>
      <c r="S457" s="34"/>
      <c r="T457" s="34"/>
    </row>
    <row r="458" spans="16:20" x14ac:dyDescent="0.4">
      <c r="P458" s="34"/>
      <c r="Q458" s="34"/>
      <c r="R458" s="34"/>
      <c r="S458" s="34"/>
      <c r="T458" s="34"/>
    </row>
    <row r="459" spans="16:20" x14ac:dyDescent="0.4">
      <c r="P459" s="34"/>
      <c r="Q459" s="34"/>
      <c r="R459" s="34"/>
      <c r="S459" s="34"/>
      <c r="T459" s="34"/>
    </row>
    <row r="460" spans="16:20" x14ac:dyDescent="0.4">
      <c r="P460" s="34"/>
      <c r="Q460" s="34"/>
      <c r="R460" s="34"/>
      <c r="S460" s="34"/>
      <c r="T460" s="34"/>
    </row>
    <row r="461" spans="16:20" x14ac:dyDescent="0.4">
      <c r="P461" s="34"/>
      <c r="Q461" s="34"/>
      <c r="R461" s="34"/>
      <c r="S461" s="34"/>
      <c r="T461" s="34"/>
    </row>
    <row r="462" spans="16:20" x14ac:dyDescent="0.4">
      <c r="P462" s="34"/>
      <c r="Q462" s="34"/>
      <c r="R462" s="34"/>
      <c r="S462" s="34"/>
      <c r="T462" s="34"/>
    </row>
    <row r="463" spans="16:20" x14ac:dyDescent="0.4">
      <c r="P463" s="34"/>
      <c r="Q463" s="34"/>
      <c r="R463" s="34"/>
      <c r="S463" s="34"/>
      <c r="T463" s="34"/>
    </row>
    <row r="464" spans="16:20" x14ac:dyDescent="0.4">
      <c r="P464" s="34"/>
      <c r="Q464" s="34"/>
      <c r="R464" s="34"/>
      <c r="S464" s="34"/>
      <c r="T464" s="34"/>
    </row>
    <row r="465" spans="16:20" x14ac:dyDescent="0.4">
      <c r="P465" s="34"/>
      <c r="Q465" s="34"/>
      <c r="R465" s="34"/>
      <c r="S465" s="34"/>
      <c r="T465" s="34"/>
    </row>
    <row r="466" spans="16:20" x14ac:dyDescent="0.4">
      <c r="P466" s="34"/>
      <c r="Q466" s="34"/>
      <c r="R466" s="34"/>
      <c r="S466" s="34"/>
      <c r="T466" s="34"/>
    </row>
    <row r="467" spans="16:20" x14ac:dyDescent="0.4">
      <c r="P467" s="34"/>
      <c r="Q467" s="34"/>
      <c r="R467" s="34"/>
      <c r="S467" s="34"/>
      <c r="T467" s="34"/>
    </row>
    <row r="468" spans="16:20" x14ac:dyDescent="0.4">
      <c r="P468" s="34"/>
      <c r="Q468" s="34"/>
      <c r="R468" s="34"/>
      <c r="S468" s="34"/>
      <c r="T468" s="34"/>
    </row>
    <row r="469" spans="16:20" x14ac:dyDescent="0.4">
      <c r="P469" s="34"/>
      <c r="Q469" s="34"/>
      <c r="R469" s="34"/>
      <c r="S469" s="34"/>
      <c r="T469" s="34"/>
    </row>
    <row r="470" spans="16:20" x14ac:dyDescent="0.4">
      <c r="P470" s="34"/>
      <c r="Q470" s="34"/>
      <c r="R470" s="34"/>
      <c r="S470" s="34"/>
      <c r="T470" s="34"/>
    </row>
    <row r="471" spans="16:20" x14ac:dyDescent="0.4">
      <c r="P471" s="34"/>
      <c r="Q471" s="34"/>
      <c r="R471" s="34"/>
      <c r="S471" s="34"/>
      <c r="T471" s="34"/>
    </row>
    <row r="472" spans="16:20" x14ac:dyDescent="0.4">
      <c r="P472" s="34"/>
      <c r="Q472" s="34"/>
      <c r="R472" s="34"/>
      <c r="S472" s="34"/>
      <c r="T472" s="34"/>
    </row>
    <row r="473" spans="16:20" x14ac:dyDescent="0.4">
      <c r="P473" s="34"/>
      <c r="Q473" s="34"/>
      <c r="R473" s="34"/>
      <c r="S473" s="34"/>
      <c r="T473" s="34"/>
    </row>
    <row r="474" spans="16:20" x14ac:dyDescent="0.4">
      <c r="P474" s="34"/>
      <c r="Q474" s="34"/>
      <c r="R474" s="34"/>
      <c r="S474" s="34"/>
      <c r="T474" s="34"/>
    </row>
    <row r="475" spans="16:20" x14ac:dyDescent="0.4">
      <c r="P475" s="34"/>
      <c r="Q475" s="34"/>
      <c r="R475" s="34"/>
      <c r="S475" s="34"/>
      <c r="T475" s="34"/>
    </row>
    <row r="476" spans="16:20" x14ac:dyDescent="0.4">
      <c r="P476" s="34"/>
      <c r="Q476" s="34"/>
      <c r="R476" s="34"/>
      <c r="S476" s="34"/>
      <c r="T476" s="34"/>
    </row>
    <row r="477" spans="16:20" x14ac:dyDescent="0.4">
      <c r="P477" s="34"/>
      <c r="Q477" s="34"/>
      <c r="R477" s="34"/>
      <c r="S477" s="34"/>
      <c r="T477" s="34"/>
    </row>
    <row r="478" spans="16:20" x14ac:dyDescent="0.4">
      <c r="P478" s="34"/>
      <c r="Q478" s="34"/>
      <c r="R478" s="34"/>
      <c r="S478" s="34"/>
      <c r="T478" s="34"/>
    </row>
    <row r="479" spans="16:20" x14ac:dyDescent="0.4">
      <c r="P479" s="34"/>
      <c r="Q479" s="34"/>
      <c r="R479" s="34"/>
      <c r="S479" s="34"/>
      <c r="T479" s="34"/>
    </row>
    <row r="480" spans="16:20" x14ac:dyDescent="0.4">
      <c r="P480" s="34"/>
      <c r="Q480" s="34"/>
      <c r="R480" s="34"/>
      <c r="S480" s="34"/>
      <c r="T480" s="34"/>
    </row>
    <row r="481" spans="16:20" x14ac:dyDescent="0.4">
      <c r="P481" s="34"/>
      <c r="Q481" s="34"/>
      <c r="R481" s="34"/>
      <c r="S481" s="34"/>
      <c r="T481" s="34"/>
    </row>
    <row r="482" spans="16:20" x14ac:dyDescent="0.4">
      <c r="P482" s="34"/>
      <c r="Q482" s="34"/>
      <c r="R482" s="34"/>
      <c r="S482" s="34"/>
      <c r="T482" s="34"/>
    </row>
    <row r="483" spans="16:20" x14ac:dyDescent="0.4">
      <c r="P483" s="34"/>
      <c r="Q483" s="34"/>
      <c r="R483" s="34"/>
      <c r="S483" s="34"/>
      <c r="T483" s="34"/>
    </row>
    <row r="484" spans="16:20" x14ac:dyDescent="0.4">
      <c r="P484" s="34"/>
      <c r="Q484" s="34"/>
      <c r="R484" s="34"/>
      <c r="S484" s="34"/>
      <c r="T484" s="34"/>
    </row>
    <row r="485" spans="16:20" x14ac:dyDescent="0.4">
      <c r="P485" s="34"/>
      <c r="Q485" s="34"/>
      <c r="R485" s="34"/>
      <c r="S485" s="34"/>
      <c r="T485" s="34"/>
    </row>
    <row r="486" spans="16:20" x14ac:dyDescent="0.4">
      <c r="P486" s="34"/>
      <c r="Q486" s="34"/>
      <c r="R486" s="34"/>
      <c r="S486" s="34"/>
      <c r="T486" s="34"/>
    </row>
    <row r="487" spans="16:20" x14ac:dyDescent="0.4">
      <c r="P487" s="34"/>
      <c r="Q487" s="34"/>
      <c r="R487" s="34"/>
      <c r="S487" s="34"/>
      <c r="T487" s="34"/>
    </row>
    <row r="488" spans="16:20" x14ac:dyDescent="0.4">
      <c r="P488" s="34"/>
      <c r="Q488" s="34"/>
      <c r="R488" s="34"/>
      <c r="S488" s="34"/>
      <c r="T488" s="34"/>
    </row>
    <row r="489" spans="16:20" x14ac:dyDescent="0.4">
      <c r="P489" s="34"/>
      <c r="Q489" s="34"/>
      <c r="R489" s="34"/>
      <c r="S489" s="34"/>
      <c r="T489" s="34"/>
    </row>
    <row r="490" spans="16:20" x14ac:dyDescent="0.4">
      <c r="P490" s="34"/>
      <c r="Q490" s="34"/>
      <c r="R490" s="34"/>
      <c r="S490" s="34"/>
      <c r="T490" s="34"/>
    </row>
    <row r="491" spans="16:20" x14ac:dyDescent="0.4">
      <c r="P491" s="34"/>
      <c r="Q491" s="34"/>
      <c r="R491" s="34"/>
      <c r="S491" s="34"/>
      <c r="T491" s="34"/>
    </row>
    <row r="492" spans="16:20" x14ac:dyDescent="0.4">
      <c r="P492" s="34"/>
      <c r="Q492" s="34"/>
      <c r="R492" s="34"/>
      <c r="S492" s="34"/>
      <c r="T492" s="34"/>
    </row>
    <row r="493" spans="16:20" x14ac:dyDescent="0.4">
      <c r="P493" s="34"/>
      <c r="Q493" s="34"/>
      <c r="R493" s="34"/>
      <c r="S493" s="34"/>
      <c r="T493" s="34"/>
    </row>
    <row r="494" spans="16:20" x14ac:dyDescent="0.4">
      <c r="P494" s="34"/>
      <c r="Q494" s="34"/>
      <c r="R494" s="34"/>
      <c r="S494" s="34"/>
      <c r="T494" s="34"/>
    </row>
    <row r="495" spans="16:20" x14ac:dyDescent="0.4">
      <c r="P495" s="34"/>
      <c r="Q495" s="34"/>
      <c r="R495" s="34"/>
      <c r="S495" s="34"/>
      <c r="T495" s="34"/>
    </row>
    <row r="496" spans="16:20" x14ac:dyDescent="0.4">
      <c r="P496" s="34"/>
      <c r="Q496" s="34"/>
      <c r="R496" s="34"/>
      <c r="S496" s="34"/>
      <c r="T496" s="34"/>
    </row>
    <row r="497" spans="16:20" x14ac:dyDescent="0.4">
      <c r="P497" s="34"/>
      <c r="Q497" s="34"/>
      <c r="R497" s="34"/>
      <c r="S497" s="34"/>
      <c r="T497" s="34"/>
    </row>
    <row r="498" spans="16:20" x14ac:dyDescent="0.4">
      <c r="P498" s="34"/>
      <c r="Q498" s="34"/>
      <c r="R498" s="34"/>
      <c r="S498" s="34"/>
      <c r="T498" s="34"/>
    </row>
    <row r="499" spans="16:20" x14ac:dyDescent="0.4">
      <c r="P499" s="34"/>
      <c r="Q499" s="34"/>
      <c r="R499" s="34"/>
      <c r="S499" s="34"/>
      <c r="T499" s="34"/>
    </row>
    <row r="500" spans="16:20" x14ac:dyDescent="0.4">
      <c r="P500" s="34"/>
      <c r="Q500" s="34"/>
      <c r="R500" s="34"/>
      <c r="S500" s="34"/>
      <c r="T500" s="34"/>
    </row>
    <row r="501" spans="16:20" x14ac:dyDescent="0.4">
      <c r="P501" s="34"/>
      <c r="Q501" s="34"/>
      <c r="R501" s="34"/>
      <c r="S501" s="34"/>
      <c r="T501" s="34"/>
    </row>
    <row r="502" spans="16:20" x14ac:dyDescent="0.4">
      <c r="P502" s="34"/>
      <c r="Q502" s="34"/>
      <c r="R502" s="34"/>
      <c r="S502" s="34"/>
      <c r="T502" s="34"/>
    </row>
    <row r="503" spans="16:20" x14ac:dyDescent="0.4">
      <c r="P503" s="34"/>
      <c r="Q503" s="34"/>
      <c r="R503" s="34"/>
      <c r="S503" s="34"/>
      <c r="T503" s="34"/>
    </row>
    <row r="504" spans="16:20" x14ac:dyDescent="0.4">
      <c r="P504" s="34"/>
      <c r="Q504" s="34"/>
      <c r="R504" s="34"/>
      <c r="S504" s="34"/>
      <c r="T504" s="34"/>
    </row>
    <row r="505" spans="16:20" x14ac:dyDescent="0.4">
      <c r="P505" s="34"/>
      <c r="Q505" s="34"/>
      <c r="R505" s="34"/>
      <c r="S505" s="34"/>
      <c r="T505" s="34"/>
    </row>
    <row r="506" spans="16:20" x14ac:dyDescent="0.4">
      <c r="P506" s="34"/>
      <c r="Q506" s="34"/>
      <c r="R506" s="34"/>
      <c r="S506" s="34"/>
      <c r="T506" s="34"/>
    </row>
    <row r="507" spans="16:20" x14ac:dyDescent="0.4">
      <c r="P507" s="34"/>
      <c r="Q507" s="34"/>
      <c r="R507" s="34"/>
      <c r="S507" s="34"/>
      <c r="T507" s="34"/>
    </row>
    <row r="508" spans="16:20" x14ac:dyDescent="0.4">
      <c r="P508" s="34"/>
      <c r="Q508" s="34"/>
      <c r="R508" s="34"/>
      <c r="S508" s="34"/>
      <c r="T508" s="34"/>
    </row>
    <row r="509" spans="16:20" x14ac:dyDescent="0.4">
      <c r="P509" s="34"/>
      <c r="Q509" s="34"/>
      <c r="R509" s="34"/>
      <c r="S509" s="34"/>
      <c r="T509" s="34"/>
    </row>
    <row r="510" spans="16:20" x14ac:dyDescent="0.4">
      <c r="P510" s="34"/>
      <c r="Q510" s="34"/>
      <c r="R510" s="34"/>
      <c r="S510" s="34"/>
      <c r="T510" s="34"/>
    </row>
    <row r="511" spans="16:20" x14ac:dyDescent="0.4">
      <c r="P511" s="34"/>
      <c r="Q511" s="34"/>
      <c r="R511" s="34"/>
      <c r="S511" s="34"/>
      <c r="T511" s="34"/>
    </row>
    <row r="512" spans="16:20" x14ac:dyDescent="0.4">
      <c r="P512" s="34"/>
      <c r="Q512" s="34"/>
      <c r="R512" s="34"/>
      <c r="S512" s="34"/>
      <c r="T512" s="34"/>
    </row>
    <row r="513" spans="16:20" x14ac:dyDescent="0.4">
      <c r="P513" s="34"/>
      <c r="Q513" s="34"/>
      <c r="R513" s="34"/>
      <c r="S513" s="34"/>
      <c r="T513" s="34"/>
    </row>
    <row r="514" spans="16:20" x14ac:dyDescent="0.4">
      <c r="P514" s="34"/>
      <c r="Q514" s="34"/>
      <c r="R514" s="34"/>
      <c r="S514" s="34"/>
      <c r="T514" s="34"/>
    </row>
    <row r="515" spans="16:20" x14ac:dyDescent="0.4">
      <c r="P515" s="34"/>
      <c r="Q515" s="34"/>
      <c r="R515" s="34"/>
      <c r="S515" s="34"/>
      <c r="T515" s="34"/>
    </row>
    <row r="516" spans="16:20" x14ac:dyDescent="0.4">
      <c r="P516" s="34"/>
      <c r="Q516" s="34"/>
      <c r="R516" s="34"/>
      <c r="S516" s="34"/>
      <c r="T516" s="34"/>
    </row>
    <row r="517" spans="16:20" x14ac:dyDescent="0.4">
      <c r="P517" s="34"/>
      <c r="Q517" s="34"/>
      <c r="R517" s="34"/>
      <c r="S517" s="34"/>
      <c r="T517" s="34"/>
    </row>
    <row r="518" spans="16:20" x14ac:dyDescent="0.4">
      <c r="P518" s="34"/>
      <c r="Q518" s="34"/>
      <c r="R518" s="34"/>
      <c r="S518" s="34"/>
      <c r="T518" s="34"/>
    </row>
    <row r="519" spans="16:20" x14ac:dyDescent="0.4">
      <c r="P519" s="34"/>
      <c r="Q519" s="34"/>
      <c r="R519" s="34"/>
      <c r="S519" s="34"/>
      <c r="T519" s="34"/>
    </row>
    <row r="520" spans="16:20" x14ac:dyDescent="0.4">
      <c r="P520" s="34"/>
      <c r="Q520" s="34"/>
      <c r="R520" s="34"/>
      <c r="S520" s="34"/>
      <c r="T520" s="34"/>
    </row>
    <row r="521" spans="16:20" x14ac:dyDescent="0.4">
      <c r="P521" s="34"/>
      <c r="Q521" s="34"/>
      <c r="R521" s="34"/>
      <c r="S521" s="34"/>
      <c r="T521" s="34"/>
    </row>
    <row r="522" spans="16:20" x14ac:dyDescent="0.4">
      <c r="P522" s="34"/>
      <c r="Q522" s="34"/>
      <c r="R522" s="34"/>
      <c r="S522" s="34"/>
      <c r="T522" s="34"/>
    </row>
    <row r="523" spans="16:20" x14ac:dyDescent="0.4">
      <c r="P523" s="34"/>
      <c r="Q523" s="34"/>
      <c r="R523" s="34"/>
      <c r="S523" s="34"/>
      <c r="T523" s="34"/>
    </row>
    <row r="524" spans="16:20" x14ac:dyDescent="0.4">
      <c r="P524" s="34"/>
      <c r="Q524" s="34"/>
      <c r="R524" s="34"/>
      <c r="S524" s="34"/>
      <c r="T524" s="34"/>
    </row>
    <row r="525" spans="16:20" x14ac:dyDescent="0.4">
      <c r="P525" s="34"/>
      <c r="Q525" s="34"/>
      <c r="R525" s="34"/>
      <c r="S525" s="34"/>
      <c r="T525" s="34"/>
    </row>
    <row r="526" spans="16:20" x14ac:dyDescent="0.4">
      <c r="P526" s="34"/>
      <c r="Q526" s="34"/>
      <c r="R526" s="34"/>
      <c r="S526" s="34"/>
      <c r="T526" s="34"/>
    </row>
    <row r="527" spans="16:20" x14ac:dyDescent="0.4">
      <c r="P527" s="34"/>
      <c r="Q527" s="34"/>
      <c r="R527" s="34"/>
      <c r="S527" s="34"/>
      <c r="T527" s="34"/>
    </row>
    <row r="528" spans="16:20" x14ac:dyDescent="0.4">
      <c r="P528" s="34"/>
      <c r="Q528" s="34"/>
      <c r="R528" s="34"/>
      <c r="S528" s="34"/>
      <c r="T528" s="34"/>
    </row>
    <row r="529" spans="16:20" x14ac:dyDescent="0.4">
      <c r="P529" s="34"/>
      <c r="Q529" s="34"/>
      <c r="R529" s="34"/>
      <c r="S529" s="34"/>
      <c r="T529" s="34"/>
    </row>
    <row r="530" spans="16:20" x14ac:dyDescent="0.4">
      <c r="P530" s="34"/>
      <c r="Q530" s="34"/>
      <c r="R530" s="34"/>
      <c r="S530" s="34"/>
      <c r="T530" s="34"/>
    </row>
    <row r="531" spans="16:20" x14ac:dyDescent="0.4">
      <c r="P531" s="34"/>
      <c r="Q531" s="34"/>
      <c r="R531" s="34"/>
      <c r="S531" s="34"/>
      <c r="T531" s="34"/>
    </row>
    <row r="532" spans="16:20" x14ac:dyDescent="0.4">
      <c r="P532" s="34"/>
      <c r="Q532" s="34"/>
      <c r="R532" s="34"/>
      <c r="S532" s="34"/>
      <c r="T532" s="34"/>
    </row>
    <row r="533" spans="16:20" x14ac:dyDescent="0.4">
      <c r="P533" s="34"/>
      <c r="Q533" s="34"/>
      <c r="R533" s="34"/>
      <c r="S533" s="34"/>
      <c r="T533" s="34"/>
    </row>
    <row r="534" spans="16:20" x14ac:dyDescent="0.4">
      <c r="P534" s="34"/>
      <c r="Q534" s="34"/>
      <c r="R534" s="34"/>
      <c r="S534" s="34"/>
      <c r="T534" s="34"/>
    </row>
    <row r="535" spans="16:20" x14ac:dyDescent="0.4">
      <c r="P535" s="34"/>
      <c r="Q535" s="34"/>
      <c r="R535" s="34"/>
      <c r="S535" s="34"/>
      <c r="T535" s="34"/>
    </row>
    <row r="536" spans="16:20" x14ac:dyDescent="0.4">
      <c r="P536" s="34"/>
      <c r="Q536" s="34"/>
      <c r="R536" s="34"/>
      <c r="S536" s="34"/>
      <c r="T536" s="34"/>
    </row>
    <row r="537" spans="16:20" x14ac:dyDescent="0.4">
      <c r="P537" s="34"/>
      <c r="Q537" s="34"/>
      <c r="R537" s="34"/>
      <c r="S537" s="34"/>
      <c r="T537" s="34"/>
    </row>
    <row r="538" spans="16:20" x14ac:dyDescent="0.4">
      <c r="P538" s="34"/>
      <c r="Q538" s="34"/>
      <c r="R538" s="34"/>
      <c r="S538" s="34"/>
      <c r="T538" s="34"/>
    </row>
    <row r="539" spans="16:20" x14ac:dyDescent="0.4">
      <c r="P539" s="34"/>
      <c r="Q539" s="34"/>
      <c r="R539" s="34"/>
      <c r="S539" s="34"/>
      <c r="T539" s="34"/>
    </row>
    <row r="540" spans="16:20" x14ac:dyDescent="0.4">
      <c r="P540" s="34"/>
      <c r="Q540" s="34"/>
      <c r="R540" s="34"/>
      <c r="S540" s="34"/>
      <c r="T540" s="34"/>
    </row>
    <row r="541" spans="16:20" x14ac:dyDescent="0.4">
      <c r="P541" s="34"/>
      <c r="Q541" s="34"/>
      <c r="R541" s="34"/>
      <c r="S541" s="34"/>
      <c r="T541" s="34"/>
    </row>
    <row r="542" spans="16:20" x14ac:dyDescent="0.4">
      <c r="P542" s="34"/>
      <c r="Q542" s="34"/>
      <c r="R542" s="34"/>
      <c r="S542" s="34"/>
      <c r="T542" s="34"/>
    </row>
    <row r="543" spans="16:20" x14ac:dyDescent="0.4">
      <c r="P543" s="34"/>
      <c r="Q543" s="34"/>
      <c r="R543" s="34"/>
      <c r="S543" s="34"/>
      <c r="T543" s="34"/>
    </row>
    <row r="544" spans="16:20" x14ac:dyDescent="0.4">
      <c r="P544" s="34"/>
      <c r="Q544" s="34"/>
      <c r="R544" s="34"/>
      <c r="S544" s="34"/>
      <c r="T544" s="34"/>
    </row>
    <row r="545" spans="16:20" x14ac:dyDescent="0.4">
      <c r="P545" s="34"/>
      <c r="Q545" s="34"/>
      <c r="R545" s="34"/>
      <c r="S545" s="34"/>
      <c r="T545" s="34"/>
    </row>
    <row r="546" spans="16:20" x14ac:dyDescent="0.4">
      <c r="P546" s="34"/>
      <c r="Q546" s="34"/>
      <c r="R546" s="34"/>
      <c r="S546" s="34"/>
      <c r="T546" s="34"/>
    </row>
    <row r="547" spans="16:20" x14ac:dyDescent="0.4">
      <c r="P547" s="34"/>
      <c r="Q547" s="34"/>
      <c r="R547" s="34"/>
      <c r="S547" s="34"/>
      <c r="T547" s="34"/>
    </row>
    <row r="548" spans="16:20" x14ac:dyDescent="0.4">
      <c r="P548" s="34"/>
      <c r="Q548" s="34"/>
      <c r="R548" s="34"/>
      <c r="S548" s="34"/>
      <c r="T548" s="34"/>
    </row>
    <row r="549" spans="16:20" x14ac:dyDescent="0.4">
      <c r="P549" s="34"/>
      <c r="Q549" s="34"/>
      <c r="R549" s="34"/>
      <c r="S549" s="34"/>
      <c r="T549" s="34"/>
    </row>
    <row r="550" spans="16:20" x14ac:dyDescent="0.4">
      <c r="P550" s="34"/>
      <c r="Q550" s="34"/>
      <c r="R550" s="34"/>
      <c r="S550" s="34"/>
      <c r="T550" s="34"/>
    </row>
    <row r="551" spans="16:20" x14ac:dyDescent="0.4">
      <c r="P551" s="34"/>
      <c r="Q551" s="34"/>
      <c r="R551" s="34"/>
      <c r="S551" s="34"/>
      <c r="T551" s="34"/>
    </row>
    <row r="552" spans="16:20" x14ac:dyDescent="0.4">
      <c r="P552" s="34"/>
      <c r="Q552" s="34"/>
      <c r="R552" s="34"/>
      <c r="S552" s="34"/>
      <c r="T552" s="34"/>
    </row>
    <row r="553" spans="16:20" x14ac:dyDescent="0.4">
      <c r="P553" s="34"/>
      <c r="Q553" s="34"/>
      <c r="R553" s="34"/>
      <c r="S553" s="34"/>
      <c r="T553" s="34"/>
    </row>
    <row r="554" spans="16:20" x14ac:dyDescent="0.4">
      <c r="P554" s="34"/>
      <c r="Q554" s="34"/>
      <c r="R554" s="34"/>
      <c r="S554" s="34"/>
      <c r="T554" s="34"/>
    </row>
    <row r="555" spans="16:20" x14ac:dyDescent="0.4">
      <c r="P555" s="34"/>
      <c r="Q555" s="34"/>
      <c r="R555" s="34"/>
      <c r="S555" s="34"/>
      <c r="T555" s="34"/>
    </row>
    <row r="556" spans="16:20" x14ac:dyDescent="0.4">
      <c r="P556" s="34"/>
      <c r="Q556" s="34"/>
      <c r="R556" s="34"/>
      <c r="S556" s="34"/>
      <c r="T556" s="34"/>
    </row>
    <row r="557" spans="16:20" x14ac:dyDescent="0.4">
      <c r="P557" s="34"/>
      <c r="Q557" s="34"/>
      <c r="R557" s="34"/>
      <c r="S557" s="34"/>
      <c r="T557" s="34"/>
    </row>
    <row r="558" spans="16:20" x14ac:dyDescent="0.4">
      <c r="P558" s="34"/>
      <c r="Q558" s="34"/>
      <c r="R558" s="34"/>
      <c r="S558" s="34"/>
      <c r="T558" s="34"/>
    </row>
    <row r="559" spans="16:20" x14ac:dyDescent="0.4">
      <c r="P559" s="34"/>
      <c r="Q559" s="34"/>
      <c r="R559" s="34"/>
      <c r="S559" s="34"/>
      <c r="T559" s="34"/>
    </row>
    <row r="560" spans="16:20" x14ac:dyDescent="0.4">
      <c r="P560" s="34"/>
      <c r="Q560" s="34"/>
      <c r="R560" s="34"/>
      <c r="S560" s="34"/>
      <c r="T560" s="34"/>
    </row>
    <row r="561" spans="16:20" x14ac:dyDescent="0.4">
      <c r="P561" s="34"/>
      <c r="Q561" s="34"/>
      <c r="R561" s="34"/>
      <c r="S561" s="34"/>
      <c r="T561" s="34"/>
    </row>
    <row r="562" spans="16:20" x14ac:dyDescent="0.4">
      <c r="P562" s="34"/>
      <c r="Q562" s="34"/>
      <c r="R562" s="34"/>
      <c r="S562" s="34"/>
      <c r="T562" s="34"/>
    </row>
    <row r="563" spans="16:20" x14ac:dyDescent="0.4">
      <c r="P563" s="34"/>
      <c r="Q563" s="34"/>
      <c r="R563" s="34"/>
      <c r="S563" s="34"/>
      <c r="T563" s="34"/>
    </row>
    <row r="564" spans="16:20" x14ac:dyDescent="0.4">
      <c r="P564" s="34"/>
      <c r="Q564" s="34"/>
      <c r="R564" s="34"/>
      <c r="S564" s="34"/>
      <c r="T564" s="34"/>
    </row>
    <row r="565" spans="16:20" x14ac:dyDescent="0.4">
      <c r="P565" s="34"/>
      <c r="Q565" s="34"/>
      <c r="R565" s="34"/>
      <c r="S565" s="34"/>
      <c r="T565" s="34"/>
    </row>
    <row r="566" spans="16:20" x14ac:dyDescent="0.4">
      <c r="P566" s="34"/>
      <c r="Q566" s="34"/>
      <c r="R566" s="34"/>
      <c r="S566" s="34"/>
      <c r="T566" s="34"/>
    </row>
    <row r="567" spans="16:20" x14ac:dyDescent="0.4">
      <c r="P567" s="34"/>
      <c r="Q567" s="34"/>
      <c r="R567" s="34"/>
      <c r="S567" s="34"/>
      <c r="T567" s="34"/>
    </row>
    <row r="568" spans="16:20" x14ac:dyDescent="0.4">
      <c r="P568" s="34"/>
      <c r="Q568" s="34"/>
      <c r="R568" s="34"/>
      <c r="S568" s="34"/>
      <c r="T568" s="34"/>
    </row>
    <row r="569" spans="16:20" x14ac:dyDescent="0.4">
      <c r="P569" s="34"/>
      <c r="Q569" s="34"/>
      <c r="R569" s="34"/>
      <c r="S569" s="34"/>
      <c r="T569" s="34"/>
    </row>
    <row r="570" spans="16:20" x14ac:dyDescent="0.4">
      <c r="P570" s="34"/>
      <c r="Q570" s="34"/>
      <c r="R570" s="34"/>
      <c r="S570" s="34"/>
      <c r="T570" s="34"/>
    </row>
    <row r="571" spans="16:20" x14ac:dyDescent="0.4">
      <c r="P571" s="34"/>
      <c r="Q571" s="34"/>
      <c r="R571" s="34"/>
      <c r="S571" s="34"/>
      <c r="T571" s="34"/>
    </row>
    <row r="572" spans="16:20" x14ac:dyDescent="0.4">
      <c r="P572" s="34"/>
      <c r="Q572" s="34"/>
      <c r="R572" s="34"/>
      <c r="S572" s="34"/>
      <c r="T572" s="34"/>
    </row>
    <row r="573" spans="16:20" x14ac:dyDescent="0.4">
      <c r="P573" s="34"/>
      <c r="Q573" s="34"/>
      <c r="R573" s="34"/>
      <c r="S573" s="34"/>
      <c r="T573" s="34"/>
    </row>
    <row r="574" spans="16:20" x14ac:dyDescent="0.4">
      <c r="P574" s="34"/>
      <c r="Q574" s="34"/>
      <c r="R574" s="34"/>
      <c r="S574" s="34"/>
      <c r="T574" s="34"/>
    </row>
    <row r="575" spans="16:20" x14ac:dyDescent="0.4">
      <c r="P575" s="34"/>
      <c r="Q575" s="34"/>
      <c r="R575" s="34"/>
      <c r="S575" s="34"/>
      <c r="T575" s="34"/>
    </row>
    <row r="576" spans="16:20" x14ac:dyDescent="0.4">
      <c r="P576" s="34"/>
      <c r="Q576" s="34"/>
      <c r="R576" s="34"/>
      <c r="S576" s="34"/>
      <c r="T576" s="34"/>
    </row>
    <row r="577" spans="16:20" x14ac:dyDescent="0.4">
      <c r="P577" s="34"/>
      <c r="Q577" s="34"/>
      <c r="R577" s="34"/>
      <c r="S577" s="34"/>
      <c r="T577" s="34"/>
    </row>
    <row r="578" spans="16:20" x14ac:dyDescent="0.4">
      <c r="P578" s="34"/>
      <c r="Q578" s="34"/>
      <c r="R578" s="34"/>
      <c r="S578" s="34"/>
      <c r="T578" s="34"/>
    </row>
    <row r="579" spans="16:20" x14ac:dyDescent="0.4">
      <c r="P579" s="34"/>
      <c r="Q579" s="34"/>
      <c r="R579" s="34"/>
      <c r="S579" s="34"/>
      <c r="T579" s="34"/>
    </row>
    <row r="580" spans="16:20" x14ac:dyDescent="0.4">
      <c r="P580" s="34"/>
      <c r="Q580" s="34"/>
      <c r="R580" s="34"/>
      <c r="S580" s="34"/>
      <c r="T580" s="34"/>
    </row>
    <row r="581" spans="16:20" x14ac:dyDescent="0.4">
      <c r="P581" s="34"/>
      <c r="Q581" s="34"/>
      <c r="R581" s="34"/>
      <c r="S581" s="34"/>
      <c r="T581" s="34"/>
    </row>
    <row r="582" spans="16:20" x14ac:dyDescent="0.4">
      <c r="P582" s="34"/>
      <c r="Q582" s="34"/>
      <c r="R582" s="34"/>
      <c r="S582" s="34"/>
      <c r="T582" s="34"/>
    </row>
    <row r="583" spans="16:20" x14ac:dyDescent="0.4">
      <c r="P583" s="34"/>
      <c r="Q583" s="34"/>
      <c r="R583" s="34"/>
      <c r="S583" s="34"/>
      <c r="T583" s="34"/>
    </row>
    <row r="584" spans="16:20" x14ac:dyDescent="0.4">
      <c r="P584" s="34"/>
      <c r="Q584" s="34"/>
      <c r="R584" s="34"/>
      <c r="S584" s="34"/>
      <c r="T584" s="34"/>
    </row>
    <row r="585" spans="16:20" x14ac:dyDescent="0.4">
      <c r="P585" s="34"/>
      <c r="Q585" s="34"/>
      <c r="R585" s="34"/>
      <c r="S585" s="34"/>
      <c r="T585" s="34"/>
    </row>
    <row r="586" spans="16:20" x14ac:dyDescent="0.4">
      <c r="P586" s="34"/>
      <c r="Q586" s="34"/>
      <c r="R586" s="34"/>
      <c r="S586" s="34"/>
      <c r="T586" s="34"/>
    </row>
    <row r="587" spans="16:20" x14ac:dyDescent="0.4">
      <c r="P587" s="34"/>
      <c r="Q587" s="34"/>
      <c r="R587" s="34"/>
      <c r="S587" s="34"/>
      <c r="T587" s="34"/>
    </row>
    <row r="588" spans="16:20" x14ac:dyDescent="0.4">
      <c r="P588" s="34"/>
      <c r="Q588" s="34"/>
      <c r="R588" s="34"/>
      <c r="S588" s="34"/>
      <c r="T588" s="34"/>
    </row>
    <row r="589" spans="16:20" x14ac:dyDescent="0.4">
      <c r="P589" s="34"/>
      <c r="Q589" s="34"/>
      <c r="R589" s="34"/>
      <c r="S589" s="34"/>
      <c r="T589" s="34"/>
    </row>
    <row r="590" spans="16:20" x14ac:dyDescent="0.4">
      <c r="P590" s="34"/>
      <c r="Q590" s="34"/>
      <c r="R590" s="34"/>
      <c r="S590" s="34"/>
      <c r="T590" s="34"/>
    </row>
    <row r="591" spans="16:20" x14ac:dyDescent="0.4">
      <c r="P591" s="34"/>
      <c r="Q591" s="34"/>
      <c r="R591" s="34"/>
      <c r="S591" s="34"/>
      <c r="T591" s="34"/>
    </row>
    <row r="592" spans="16:20" x14ac:dyDescent="0.4">
      <c r="P592" s="34"/>
      <c r="Q592" s="34"/>
      <c r="R592" s="34"/>
      <c r="S592" s="34"/>
      <c r="T592" s="34"/>
    </row>
    <row r="593" spans="16:20" x14ac:dyDescent="0.4">
      <c r="P593" s="34"/>
      <c r="Q593" s="34"/>
      <c r="R593" s="34"/>
      <c r="S593" s="34"/>
      <c r="T593" s="34"/>
    </row>
    <row r="594" spans="16:20" x14ac:dyDescent="0.4">
      <c r="P594" s="34"/>
      <c r="Q594" s="34"/>
      <c r="R594" s="34"/>
      <c r="S594" s="34"/>
      <c r="T594" s="34"/>
    </row>
    <row r="595" spans="16:20" x14ac:dyDescent="0.4">
      <c r="P595" s="34"/>
      <c r="Q595" s="34"/>
      <c r="R595" s="34"/>
      <c r="S595" s="34"/>
      <c r="T595" s="34"/>
    </row>
    <row r="596" spans="16:20" x14ac:dyDescent="0.4">
      <c r="P596" s="34"/>
      <c r="Q596" s="34"/>
      <c r="R596" s="34"/>
      <c r="S596" s="34"/>
      <c r="T596" s="34"/>
    </row>
    <row r="597" spans="16:20" x14ac:dyDescent="0.4">
      <c r="P597" s="34"/>
      <c r="Q597" s="34"/>
      <c r="R597" s="34"/>
      <c r="S597" s="34"/>
      <c r="T597" s="34"/>
    </row>
    <row r="598" spans="16:20" x14ac:dyDescent="0.4">
      <c r="P598" s="34"/>
      <c r="Q598" s="34"/>
      <c r="R598" s="34"/>
      <c r="S598" s="34"/>
      <c r="T598" s="34"/>
    </row>
    <row r="599" spans="16:20" x14ac:dyDescent="0.4">
      <c r="P599" s="34"/>
      <c r="Q599" s="34"/>
      <c r="R599" s="34"/>
      <c r="S599" s="34"/>
      <c r="T599" s="34"/>
    </row>
    <row r="600" spans="16:20" x14ac:dyDescent="0.4">
      <c r="P600" s="34"/>
      <c r="Q600" s="34"/>
      <c r="R600" s="34"/>
      <c r="S600" s="34"/>
      <c r="T600" s="34"/>
    </row>
    <row r="601" spans="16:20" x14ac:dyDescent="0.4">
      <c r="P601" s="34"/>
      <c r="Q601" s="34"/>
      <c r="R601" s="34"/>
      <c r="S601" s="34"/>
      <c r="T601" s="34"/>
    </row>
    <row r="602" spans="16:20" x14ac:dyDescent="0.4">
      <c r="P602" s="34"/>
      <c r="Q602" s="34"/>
      <c r="R602" s="34"/>
      <c r="S602" s="34"/>
      <c r="T602" s="34"/>
    </row>
    <row r="603" spans="16:20" x14ac:dyDescent="0.4">
      <c r="P603" s="34"/>
      <c r="Q603" s="34"/>
      <c r="R603" s="34"/>
      <c r="S603" s="34"/>
      <c r="T603" s="34"/>
    </row>
    <row r="604" spans="16:20" x14ac:dyDescent="0.4">
      <c r="P604" s="34"/>
      <c r="Q604" s="34"/>
      <c r="R604" s="34"/>
      <c r="S604" s="34"/>
      <c r="T604" s="34"/>
    </row>
    <row r="605" spans="16:20" x14ac:dyDescent="0.4">
      <c r="P605" s="34"/>
      <c r="Q605" s="34"/>
      <c r="R605" s="34"/>
      <c r="S605" s="34"/>
      <c r="T605" s="34"/>
    </row>
    <row r="606" spans="16:20" x14ac:dyDescent="0.4">
      <c r="P606" s="34"/>
      <c r="Q606" s="34"/>
      <c r="R606" s="34"/>
      <c r="S606" s="34"/>
      <c r="T606" s="34"/>
    </row>
    <row r="607" spans="16:20" x14ac:dyDescent="0.4">
      <c r="P607" s="34"/>
      <c r="Q607" s="34"/>
      <c r="R607" s="34"/>
      <c r="S607" s="34"/>
      <c r="T607" s="34"/>
    </row>
    <row r="608" spans="16:20" x14ac:dyDescent="0.4">
      <c r="P608" s="34"/>
      <c r="Q608" s="34"/>
      <c r="R608" s="34"/>
      <c r="S608" s="34"/>
      <c r="T608" s="34"/>
    </row>
    <row r="609" spans="16:20" x14ac:dyDescent="0.4">
      <c r="P609" s="34"/>
      <c r="Q609" s="34"/>
      <c r="R609" s="34"/>
      <c r="S609" s="34"/>
      <c r="T609" s="34"/>
    </row>
    <row r="610" spans="16:20" x14ac:dyDescent="0.4">
      <c r="P610" s="34"/>
      <c r="Q610" s="34"/>
      <c r="R610" s="34"/>
      <c r="S610" s="34"/>
      <c r="T610" s="34"/>
    </row>
    <row r="611" spans="16:20" x14ac:dyDescent="0.4">
      <c r="P611" s="34"/>
      <c r="Q611" s="34"/>
      <c r="R611" s="34"/>
      <c r="S611" s="34"/>
      <c r="T611" s="34"/>
    </row>
    <row r="612" spans="16:20" x14ac:dyDescent="0.4">
      <c r="P612" s="34"/>
      <c r="Q612" s="34"/>
      <c r="R612" s="34"/>
      <c r="S612" s="34"/>
      <c r="T612" s="34"/>
    </row>
    <row r="613" spans="16:20" x14ac:dyDescent="0.4">
      <c r="P613" s="34"/>
      <c r="Q613" s="34"/>
      <c r="R613" s="34"/>
      <c r="S613" s="34"/>
      <c r="T613" s="34"/>
    </row>
    <row r="614" spans="16:20" x14ac:dyDescent="0.4">
      <c r="P614" s="34"/>
      <c r="Q614" s="34"/>
      <c r="R614" s="34"/>
      <c r="S614" s="34"/>
      <c r="T614" s="34"/>
    </row>
    <row r="615" spans="16:20" x14ac:dyDescent="0.4">
      <c r="P615" s="34"/>
      <c r="Q615" s="34"/>
      <c r="R615" s="34"/>
      <c r="S615" s="34"/>
      <c r="T615" s="34"/>
    </row>
    <row r="616" spans="16:20" x14ac:dyDescent="0.4">
      <c r="P616" s="34"/>
      <c r="Q616" s="34"/>
      <c r="R616" s="34"/>
      <c r="S616" s="34"/>
      <c r="T616" s="34"/>
    </row>
    <row r="617" spans="16:20" x14ac:dyDescent="0.4">
      <c r="P617" s="34"/>
      <c r="Q617" s="34"/>
      <c r="R617" s="34"/>
      <c r="S617" s="34"/>
      <c r="T617" s="34"/>
    </row>
    <row r="618" spans="16:20" x14ac:dyDescent="0.4">
      <c r="P618" s="34"/>
      <c r="Q618" s="34"/>
      <c r="R618" s="34"/>
      <c r="S618" s="34"/>
      <c r="T618" s="34"/>
    </row>
    <row r="619" spans="16:20" x14ac:dyDescent="0.4">
      <c r="P619" s="34"/>
      <c r="Q619" s="34"/>
      <c r="R619" s="34"/>
      <c r="S619" s="34"/>
      <c r="T619" s="34"/>
    </row>
    <row r="620" spans="16:20" x14ac:dyDescent="0.4">
      <c r="P620" s="34"/>
      <c r="Q620" s="34"/>
      <c r="R620" s="34"/>
      <c r="S620" s="34"/>
      <c r="T620" s="34"/>
    </row>
    <row r="621" spans="16:20" x14ac:dyDescent="0.4">
      <c r="P621" s="34"/>
      <c r="Q621" s="34"/>
      <c r="R621" s="34"/>
      <c r="S621" s="34"/>
      <c r="T621" s="34"/>
    </row>
    <row r="622" spans="16:20" x14ac:dyDescent="0.4">
      <c r="P622" s="34"/>
      <c r="Q622" s="34"/>
      <c r="R622" s="34"/>
      <c r="S622" s="34"/>
      <c r="T622" s="34"/>
    </row>
    <row r="623" spans="16:20" x14ac:dyDescent="0.4">
      <c r="P623" s="34"/>
      <c r="Q623" s="34"/>
      <c r="R623" s="34"/>
      <c r="S623" s="34"/>
      <c r="T623" s="34"/>
    </row>
    <row r="624" spans="16:20" x14ac:dyDescent="0.4">
      <c r="P624" s="34"/>
      <c r="Q624" s="34"/>
      <c r="R624" s="34"/>
      <c r="S624" s="34"/>
      <c r="T624" s="34"/>
    </row>
    <row r="625" spans="16:20" x14ac:dyDescent="0.4">
      <c r="P625" s="34"/>
      <c r="Q625" s="34"/>
      <c r="R625" s="34"/>
      <c r="S625" s="34"/>
      <c r="T625" s="34"/>
    </row>
    <row r="626" spans="16:20" x14ac:dyDescent="0.4">
      <c r="P626" s="34"/>
      <c r="Q626" s="34"/>
      <c r="R626" s="34"/>
      <c r="S626" s="34"/>
      <c r="T626" s="34"/>
    </row>
    <row r="627" spans="16:20" x14ac:dyDescent="0.4">
      <c r="P627" s="34"/>
      <c r="Q627" s="34"/>
      <c r="R627" s="34"/>
      <c r="S627" s="34"/>
      <c r="T627" s="34"/>
    </row>
    <row r="628" spans="16:20" x14ac:dyDescent="0.4">
      <c r="P628" s="34"/>
      <c r="Q628" s="34"/>
      <c r="R628" s="34"/>
      <c r="S628" s="34"/>
      <c r="T628" s="34"/>
    </row>
    <row r="629" spans="16:20" x14ac:dyDescent="0.4">
      <c r="P629" s="34"/>
      <c r="Q629" s="34"/>
      <c r="R629" s="34"/>
      <c r="S629" s="34"/>
      <c r="T629" s="34"/>
    </row>
    <row r="630" spans="16:20" x14ac:dyDescent="0.4">
      <c r="P630" s="34"/>
      <c r="Q630" s="34"/>
      <c r="R630" s="34"/>
      <c r="S630" s="34"/>
      <c r="T630" s="34"/>
    </row>
    <row r="631" spans="16:20" x14ac:dyDescent="0.4">
      <c r="P631" s="34"/>
      <c r="Q631" s="34"/>
      <c r="R631" s="34"/>
      <c r="S631" s="34"/>
      <c r="T631" s="34"/>
    </row>
    <row r="632" spans="16:20" x14ac:dyDescent="0.4">
      <c r="P632" s="34"/>
      <c r="Q632" s="34"/>
      <c r="R632" s="34"/>
      <c r="S632" s="34"/>
      <c r="T632" s="34"/>
    </row>
    <row r="633" spans="16:20" x14ac:dyDescent="0.4">
      <c r="P633" s="34"/>
      <c r="Q633" s="34"/>
      <c r="R633" s="34"/>
      <c r="S633" s="34"/>
      <c r="T633" s="34"/>
    </row>
    <row r="634" spans="16:20" x14ac:dyDescent="0.4">
      <c r="P634" s="34"/>
      <c r="Q634" s="34"/>
      <c r="R634" s="34"/>
      <c r="S634" s="34"/>
      <c r="T634" s="34"/>
    </row>
    <row r="635" spans="16:20" x14ac:dyDescent="0.4">
      <c r="P635" s="34"/>
      <c r="Q635" s="34"/>
      <c r="R635" s="34"/>
      <c r="S635" s="34"/>
      <c r="T635" s="34"/>
    </row>
    <row r="636" spans="16:20" x14ac:dyDescent="0.4">
      <c r="P636" s="34"/>
      <c r="Q636" s="34"/>
      <c r="R636" s="34"/>
      <c r="S636" s="34"/>
      <c r="T636" s="34"/>
    </row>
    <row r="637" spans="16:20" x14ac:dyDescent="0.4">
      <c r="P637" s="34"/>
      <c r="Q637" s="34"/>
      <c r="R637" s="34"/>
      <c r="S637" s="34"/>
      <c r="T637" s="34"/>
    </row>
    <row r="638" spans="16:20" x14ac:dyDescent="0.4">
      <c r="P638" s="34"/>
      <c r="Q638" s="34"/>
      <c r="R638" s="34"/>
      <c r="S638" s="34"/>
      <c r="T638" s="34"/>
    </row>
    <row r="639" spans="16:20" x14ac:dyDescent="0.4">
      <c r="P639" s="34"/>
      <c r="Q639" s="34"/>
      <c r="R639" s="34"/>
      <c r="S639" s="34"/>
      <c r="T639" s="34"/>
    </row>
    <row r="640" spans="16:20" x14ac:dyDescent="0.4">
      <c r="P640" s="34"/>
      <c r="Q640" s="34"/>
      <c r="R640" s="34"/>
      <c r="S640" s="34"/>
      <c r="T640" s="34"/>
    </row>
    <row r="641" spans="16:20" x14ac:dyDescent="0.4">
      <c r="P641" s="34"/>
      <c r="Q641" s="34"/>
      <c r="R641" s="34"/>
      <c r="S641" s="34"/>
      <c r="T641" s="34"/>
    </row>
    <row r="642" spans="16:20" x14ac:dyDescent="0.4">
      <c r="P642" s="34"/>
      <c r="Q642" s="34"/>
      <c r="R642" s="34"/>
      <c r="S642" s="34"/>
      <c r="T642" s="34"/>
    </row>
    <row r="643" spans="16:20" x14ac:dyDescent="0.4">
      <c r="P643" s="34"/>
      <c r="Q643" s="34"/>
      <c r="R643" s="34"/>
      <c r="S643" s="34"/>
      <c r="T643" s="34"/>
    </row>
    <row r="644" spans="16:20" x14ac:dyDescent="0.4">
      <c r="P644" s="34"/>
      <c r="Q644" s="34"/>
      <c r="R644" s="34"/>
      <c r="S644" s="34"/>
      <c r="T644" s="34"/>
    </row>
    <row r="645" spans="16:20" x14ac:dyDescent="0.4">
      <c r="P645" s="34"/>
      <c r="Q645" s="34"/>
      <c r="R645" s="34"/>
      <c r="S645" s="34"/>
      <c r="T645" s="34"/>
    </row>
    <row r="646" spans="16:20" x14ac:dyDescent="0.4">
      <c r="P646" s="34"/>
      <c r="Q646" s="34"/>
      <c r="R646" s="34"/>
      <c r="S646" s="34"/>
      <c r="T646" s="34"/>
    </row>
    <row r="647" spans="16:20" x14ac:dyDescent="0.4">
      <c r="P647" s="34"/>
      <c r="Q647" s="34"/>
      <c r="R647" s="34"/>
      <c r="S647" s="34"/>
      <c r="T647" s="34"/>
    </row>
    <row r="648" spans="16:20" x14ac:dyDescent="0.4">
      <c r="P648" s="34"/>
      <c r="Q648" s="34"/>
      <c r="R648" s="34"/>
      <c r="S648" s="34"/>
      <c r="T648" s="34"/>
    </row>
    <row r="649" spans="16:20" x14ac:dyDescent="0.4">
      <c r="P649" s="34"/>
      <c r="Q649" s="34"/>
      <c r="R649" s="34"/>
      <c r="S649" s="34"/>
      <c r="T649" s="34"/>
    </row>
    <row r="650" spans="16:20" x14ac:dyDescent="0.4">
      <c r="P650" s="34"/>
      <c r="Q650" s="34"/>
      <c r="R650" s="34"/>
      <c r="S650" s="34"/>
      <c r="T650" s="34"/>
    </row>
    <row r="651" spans="16:20" x14ac:dyDescent="0.4">
      <c r="P651" s="34"/>
      <c r="Q651" s="34"/>
      <c r="R651" s="34"/>
      <c r="S651" s="34"/>
      <c r="T651" s="34"/>
    </row>
    <row r="652" spans="16:20" x14ac:dyDescent="0.4">
      <c r="P652" s="34"/>
      <c r="Q652" s="34"/>
      <c r="R652" s="34"/>
      <c r="S652" s="34"/>
      <c r="T652" s="34"/>
    </row>
    <row r="653" spans="16:20" x14ac:dyDescent="0.4">
      <c r="P653" s="34"/>
      <c r="Q653" s="34"/>
      <c r="R653" s="34"/>
      <c r="S653" s="34"/>
      <c r="T653" s="34"/>
    </row>
    <row r="654" spans="16:20" x14ac:dyDescent="0.4">
      <c r="P654" s="34"/>
      <c r="Q654" s="34"/>
      <c r="R654" s="34"/>
      <c r="S654" s="34"/>
      <c r="T654" s="34"/>
    </row>
    <row r="655" spans="16:20" x14ac:dyDescent="0.4">
      <c r="P655" s="34"/>
      <c r="Q655" s="34"/>
      <c r="R655" s="34"/>
      <c r="S655" s="34"/>
      <c r="T655" s="34"/>
    </row>
    <row r="656" spans="16:20" x14ac:dyDescent="0.4">
      <c r="P656" s="34"/>
      <c r="Q656" s="34"/>
      <c r="R656" s="34"/>
      <c r="S656" s="34"/>
      <c r="T656" s="34"/>
    </row>
    <row r="657" spans="16:20" x14ac:dyDescent="0.4">
      <c r="P657" s="34"/>
      <c r="Q657" s="34"/>
      <c r="R657" s="34"/>
      <c r="S657" s="34"/>
      <c r="T657" s="34"/>
    </row>
    <row r="658" spans="16:20" x14ac:dyDescent="0.4">
      <c r="P658" s="34"/>
      <c r="Q658" s="34"/>
      <c r="R658" s="34"/>
      <c r="S658" s="34"/>
      <c r="T658" s="34"/>
    </row>
    <row r="659" spans="16:20" x14ac:dyDescent="0.4">
      <c r="P659" s="34"/>
      <c r="Q659" s="34"/>
      <c r="R659" s="34"/>
      <c r="S659" s="34"/>
      <c r="T659" s="34"/>
    </row>
    <row r="660" spans="16:20" x14ac:dyDescent="0.4">
      <c r="P660" s="34"/>
      <c r="Q660" s="34"/>
      <c r="R660" s="34"/>
      <c r="S660" s="34"/>
      <c r="T660" s="34"/>
    </row>
    <row r="661" spans="16:20" x14ac:dyDescent="0.4">
      <c r="P661" s="34"/>
      <c r="Q661" s="34"/>
      <c r="R661" s="34"/>
      <c r="S661" s="34"/>
      <c r="T661" s="34"/>
    </row>
    <row r="662" spans="16:20" x14ac:dyDescent="0.4">
      <c r="P662" s="34"/>
      <c r="Q662" s="34"/>
      <c r="R662" s="34"/>
      <c r="S662" s="34"/>
      <c r="T662" s="34"/>
    </row>
    <row r="663" spans="16:20" x14ac:dyDescent="0.4">
      <c r="P663" s="34"/>
      <c r="Q663" s="34"/>
      <c r="R663" s="34"/>
      <c r="S663" s="34"/>
      <c r="T663" s="34"/>
    </row>
    <row r="664" spans="16:20" x14ac:dyDescent="0.4">
      <c r="P664" s="34"/>
      <c r="Q664" s="34"/>
      <c r="R664" s="34"/>
      <c r="S664" s="34"/>
      <c r="T664" s="34"/>
    </row>
    <row r="665" spans="16:20" x14ac:dyDescent="0.4">
      <c r="P665" s="34"/>
      <c r="Q665" s="34"/>
      <c r="R665" s="34"/>
      <c r="S665" s="34"/>
      <c r="T665" s="34"/>
    </row>
    <row r="666" spans="16:20" x14ac:dyDescent="0.4">
      <c r="P666" s="34"/>
      <c r="Q666" s="34"/>
      <c r="R666" s="34"/>
      <c r="S666" s="34"/>
      <c r="T666" s="34"/>
    </row>
    <row r="667" spans="16:20" x14ac:dyDescent="0.4">
      <c r="P667" s="34"/>
      <c r="Q667" s="34"/>
      <c r="R667" s="34"/>
      <c r="S667" s="34"/>
      <c r="T667" s="34"/>
    </row>
    <row r="668" spans="16:20" x14ac:dyDescent="0.4">
      <c r="P668" s="34"/>
      <c r="Q668" s="34"/>
      <c r="R668" s="34"/>
      <c r="S668" s="34"/>
      <c r="T668" s="34"/>
    </row>
    <row r="669" spans="16:20" x14ac:dyDescent="0.4">
      <c r="P669" s="34"/>
      <c r="Q669" s="34"/>
      <c r="R669" s="34"/>
      <c r="S669" s="34"/>
      <c r="T669" s="34"/>
    </row>
    <row r="670" spans="16:20" x14ac:dyDescent="0.4">
      <c r="P670" s="34"/>
      <c r="Q670" s="34"/>
      <c r="R670" s="34"/>
      <c r="S670" s="34"/>
      <c r="T670" s="34"/>
    </row>
    <row r="671" spans="16:20" x14ac:dyDescent="0.4">
      <c r="P671" s="34"/>
      <c r="Q671" s="34"/>
      <c r="R671" s="34"/>
      <c r="S671" s="34"/>
      <c r="T671" s="34"/>
    </row>
    <row r="672" spans="16:20" x14ac:dyDescent="0.4">
      <c r="P672" s="34"/>
      <c r="Q672" s="34"/>
      <c r="R672" s="34"/>
      <c r="S672" s="34"/>
      <c r="T672" s="34"/>
    </row>
    <row r="673" spans="16:20" x14ac:dyDescent="0.4">
      <c r="P673" s="34"/>
      <c r="Q673" s="34"/>
      <c r="R673" s="34"/>
      <c r="S673" s="34"/>
      <c r="T673" s="34"/>
    </row>
    <row r="674" spans="16:20" x14ac:dyDescent="0.4">
      <c r="P674" s="34"/>
      <c r="Q674" s="34"/>
      <c r="R674" s="34"/>
      <c r="S674" s="34"/>
      <c r="T674" s="34"/>
    </row>
    <row r="675" spans="16:20" x14ac:dyDescent="0.4">
      <c r="P675" s="34"/>
      <c r="Q675" s="34"/>
      <c r="R675" s="34"/>
      <c r="S675" s="34"/>
      <c r="T675" s="34"/>
    </row>
    <row r="676" spans="16:20" x14ac:dyDescent="0.4">
      <c r="P676" s="34"/>
      <c r="Q676" s="34"/>
      <c r="R676" s="34"/>
      <c r="S676" s="34"/>
      <c r="T676" s="34"/>
    </row>
    <row r="677" spans="16:20" x14ac:dyDescent="0.4">
      <c r="P677" s="34"/>
      <c r="Q677" s="34"/>
      <c r="R677" s="34"/>
      <c r="S677" s="34"/>
      <c r="T677" s="34"/>
    </row>
    <row r="678" spans="16:20" x14ac:dyDescent="0.4">
      <c r="P678" s="34"/>
      <c r="Q678" s="34"/>
      <c r="R678" s="34"/>
      <c r="S678" s="34"/>
      <c r="T678" s="34"/>
    </row>
    <row r="679" spans="16:20" x14ac:dyDescent="0.4">
      <c r="P679" s="34"/>
      <c r="Q679" s="34"/>
      <c r="R679" s="34"/>
      <c r="S679" s="34"/>
      <c r="T679" s="34"/>
    </row>
    <row r="680" spans="16:20" x14ac:dyDescent="0.4">
      <c r="P680" s="34"/>
      <c r="Q680" s="34"/>
      <c r="R680" s="34"/>
      <c r="S680" s="34"/>
      <c r="T680" s="34"/>
    </row>
    <row r="681" spans="16:20" x14ac:dyDescent="0.4">
      <c r="P681" s="34"/>
      <c r="Q681" s="34"/>
      <c r="R681" s="34"/>
      <c r="S681" s="34"/>
      <c r="T681" s="34"/>
    </row>
    <row r="682" spans="16:20" x14ac:dyDescent="0.4">
      <c r="P682" s="34"/>
      <c r="Q682" s="34"/>
      <c r="R682" s="34"/>
      <c r="S682" s="34"/>
      <c r="T682" s="34"/>
    </row>
    <row r="683" spans="16:20" x14ac:dyDescent="0.4">
      <c r="P683" s="34"/>
      <c r="Q683" s="34"/>
      <c r="R683" s="34"/>
      <c r="S683" s="34"/>
      <c r="T683" s="34"/>
    </row>
    <row r="684" spans="16:20" x14ac:dyDescent="0.4">
      <c r="P684" s="34"/>
      <c r="Q684" s="34"/>
      <c r="R684" s="34"/>
      <c r="S684" s="34"/>
      <c r="T684" s="34"/>
    </row>
    <row r="685" spans="16:20" x14ac:dyDescent="0.4">
      <c r="P685" s="34"/>
      <c r="Q685" s="34"/>
      <c r="R685" s="34"/>
      <c r="S685" s="34"/>
      <c r="T685" s="34"/>
    </row>
    <row r="686" spans="16:20" x14ac:dyDescent="0.4">
      <c r="P686" s="34"/>
      <c r="Q686" s="34"/>
      <c r="R686" s="34"/>
      <c r="S686" s="34"/>
      <c r="T686" s="34"/>
    </row>
    <row r="687" spans="16:20" x14ac:dyDescent="0.4">
      <c r="P687" s="34"/>
      <c r="Q687" s="34"/>
      <c r="R687" s="34"/>
      <c r="S687" s="34"/>
      <c r="T687" s="34"/>
    </row>
    <row r="688" spans="16:20" x14ac:dyDescent="0.4">
      <c r="P688" s="34"/>
      <c r="Q688" s="34"/>
      <c r="R688" s="34"/>
      <c r="S688" s="34"/>
      <c r="T688" s="34"/>
    </row>
    <row r="689" spans="16:20" x14ac:dyDescent="0.4">
      <c r="P689" s="34"/>
      <c r="Q689" s="34"/>
      <c r="R689" s="34"/>
      <c r="S689" s="34"/>
      <c r="T689" s="34"/>
    </row>
    <row r="690" spans="16:20" x14ac:dyDescent="0.4">
      <c r="P690" s="34"/>
      <c r="Q690" s="34"/>
      <c r="R690" s="34"/>
      <c r="S690" s="34"/>
      <c r="T690" s="34"/>
    </row>
    <row r="691" spans="16:20" x14ac:dyDescent="0.4">
      <c r="P691" s="34"/>
      <c r="Q691" s="34"/>
      <c r="R691" s="34"/>
      <c r="S691" s="34"/>
      <c r="T691" s="34"/>
    </row>
    <row r="692" spans="16:20" x14ac:dyDescent="0.4">
      <c r="P692" s="34"/>
      <c r="Q692" s="34"/>
      <c r="R692" s="34"/>
      <c r="S692" s="34"/>
      <c r="T692" s="34"/>
    </row>
    <row r="693" spans="16:20" x14ac:dyDescent="0.4">
      <c r="P693" s="34"/>
      <c r="Q693" s="34"/>
      <c r="R693" s="34"/>
      <c r="S693" s="34"/>
      <c r="T693" s="34"/>
    </row>
    <row r="694" spans="16:20" x14ac:dyDescent="0.4">
      <c r="P694" s="34"/>
      <c r="Q694" s="34"/>
      <c r="R694" s="34"/>
      <c r="S694" s="34"/>
      <c r="T694" s="34"/>
    </row>
    <row r="695" spans="16:20" x14ac:dyDescent="0.4">
      <c r="P695" s="34"/>
      <c r="Q695" s="34"/>
      <c r="R695" s="34"/>
      <c r="S695" s="34"/>
      <c r="T695" s="34"/>
    </row>
    <row r="696" spans="16:20" x14ac:dyDescent="0.4">
      <c r="P696" s="34"/>
      <c r="Q696" s="34"/>
      <c r="R696" s="34"/>
      <c r="S696" s="34"/>
      <c r="T696" s="34"/>
    </row>
    <row r="697" spans="16:20" x14ac:dyDescent="0.4">
      <c r="P697" s="34"/>
      <c r="Q697" s="34"/>
      <c r="R697" s="34"/>
      <c r="S697" s="34"/>
      <c r="T697" s="34"/>
    </row>
    <row r="698" spans="16:20" x14ac:dyDescent="0.4">
      <c r="P698" s="34"/>
      <c r="Q698" s="34"/>
      <c r="R698" s="34"/>
      <c r="S698" s="34"/>
      <c r="T698" s="34"/>
    </row>
    <row r="699" spans="16:20" x14ac:dyDescent="0.4">
      <c r="P699" s="34"/>
      <c r="Q699" s="34"/>
      <c r="R699" s="34"/>
      <c r="S699" s="34"/>
      <c r="T699" s="34"/>
    </row>
    <row r="700" spans="16:20" x14ac:dyDescent="0.4">
      <c r="P700" s="34"/>
      <c r="Q700" s="34"/>
      <c r="R700" s="34"/>
      <c r="S700" s="34"/>
      <c r="T700" s="34"/>
    </row>
    <row r="701" spans="16:20" x14ac:dyDescent="0.4">
      <c r="P701" s="34"/>
      <c r="Q701" s="34"/>
      <c r="R701" s="34"/>
      <c r="S701" s="34"/>
      <c r="T701" s="34"/>
    </row>
    <row r="702" spans="16:20" x14ac:dyDescent="0.4">
      <c r="P702" s="34"/>
      <c r="Q702" s="34"/>
      <c r="R702" s="34"/>
      <c r="S702" s="34"/>
      <c r="T702" s="34"/>
    </row>
    <row r="703" spans="16:20" x14ac:dyDescent="0.4">
      <c r="P703" s="34"/>
      <c r="Q703" s="34"/>
      <c r="R703" s="34"/>
      <c r="S703" s="34"/>
      <c r="T703" s="34"/>
    </row>
    <row r="704" spans="16:20" x14ac:dyDescent="0.4">
      <c r="P704" s="34"/>
      <c r="Q704" s="34"/>
      <c r="R704" s="34"/>
      <c r="S704" s="34"/>
      <c r="T704" s="34"/>
    </row>
    <row r="705" spans="16:20" x14ac:dyDescent="0.4">
      <c r="P705" s="34"/>
      <c r="Q705" s="34"/>
      <c r="R705" s="34"/>
      <c r="S705" s="34"/>
      <c r="T705" s="34"/>
    </row>
    <row r="706" spans="16:20" x14ac:dyDescent="0.4">
      <c r="P706" s="34"/>
      <c r="Q706" s="34"/>
      <c r="R706" s="34"/>
      <c r="S706" s="34"/>
      <c r="T706" s="34"/>
    </row>
    <row r="707" spans="16:20" x14ac:dyDescent="0.4">
      <c r="P707" s="34"/>
      <c r="Q707" s="34"/>
      <c r="R707" s="34"/>
      <c r="S707" s="34"/>
      <c r="T707" s="34"/>
    </row>
    <row r="708" spans="16:20" x14ac:dyDescent="0.4">
      <c r="P708" s="34"/>
      <c r="Q708" s="34"/>
      <c r="R708" s="34"/>
      <c r="S708" s="34"/>
      <c r="T708" s="34"/>
    </row>
    <row r="709" spans="16:20" x14ac:dyDescent="0.4">
      <c r="P709" s="34"/>
      <c r="Q709" s="34"/>
      <c r="R709" s="34"/>
      <c r="S709" s="34"/>
      <c r="T709" s="34"/>
    </row>
    <row r="710" spans="16:20" x14ac:dyDescent="0.4">
      <c r="P710" s="34"/>
      <c r="Q710" s="34"/>
      <c r="R710" s="34"/>
      <c r="S710" s="34"/>
      <c r="T710" s="34"/>
    </row>
    <row r="711" spans="16:20" x14ac:dyDescent="0.4">
      <c r="P711" s="34"/>
      <c r="Q711" s="34"/>
      <c r="R711" s="34"/>
      <c r="S711" s="34"/>
      <c r="T711" s="34"/>
    </row>
    <row r="712" spans="16:20" x14ac:dyDescent="0.4">
      <c r="P712" s="34"/>
      <c r="Q712" s="34"/>
      <c r="R712" s="34"/>
      <c r="S712" s="34"/>
      <c r="T712" s="34"/>
    </row>
    <row r="713" spans="16:20" x14ac:dyDescent="0.4">
      <c r="P713" s="34"/>
      <c r="Q713" s="34"/>
      <c r="R713" s="34"/>
      <c r="S713" s="34"/>
      <c r="T713" s="34"/>
    </row>
    <row r="714" spans="16:20" x14ac:dyDescent="0.4">
      <c r="P714" s="34"/>
      <c r="Q714" s="34"/>
      <c r="R714" s="34"/>
      <c r="S714" s="34"/>
      <c r="T714" s="34"/>
    </row>
    <row r="715" spans="16:20" x14ac:dyDescent="0.4">
      <c r="P715" s="34"/>
      <c r="Q715" s="34"/>
      <c r="R715" s="34"/>
      <c r="S715" s="34"/>
      <c r="T715" s="34"/>
    </row>
    <row r="716" spans="16:20" x14ac:dyDescent="0.4">
      <c r="P716" s="34"/>
      <c r="Q716" s="34"/>
      <c r="R716" s="34"/>
      <c r="S716" s="34"/>
      <c r="T716" s="34"/>
    </row>
    <row r="717" spans="16:20" x14ac:dyDescent="0.4">
      <c r="P717" s="34"/>
      <c r="Q717" s="34"/>
      <c r="R717" s="34"/>
      <c r="S717" s="34"/>
      <c r="T717" s="34"/>
    </row>
    <row r="718" spans="16:20" x14ac:dyDescent="0.4">
      <c r="P718" s="34"/>
      <c r="Q718" s="34"/>
      <c r="R718" s="34"/>
      <c r="S718" s="34"/>
      <c r="T718" s="34"/>
    </row>
    <row r="719" spans="16:20" x14ac:dyDescent="0.4">
      <c r="P719" s="34"/>
      <c r="Q719" s="34"/>
      <c r="R719" s="34"/>
      <c r="S719" s="34"/>
      <c r="T719" s="34"/>
    </row>
    <row r="720" spans="16:20" x14ac:dyDescent="0.4">
      <c r="P720" s="34"/>
      <c r="Q720" s="34"/>
      <c r="R720" s="34"/>
      <c r="S720" s="34"/>
      <c r="T720" s="34"/>
    </row>
    <row r="721" spans="16:20" x14ac:dyDescent="0.4">
      <c r="P721" s="34"/>
      <c r="Q721" s="34"/>
      <c r="R721" s="34"/>
      <c r="S721" s="34"/>
      <c r="T721" s="34"/>
    </row>
    <row r="722" spans="16:20" x14ac:dyDescent="0.4">
      <c r="P722" s="34"/>
      <c r="Q722" s="34"/>
      <c r="R722" s="34"/>
      <c r="S722" s="34"/>
      <c r="T722" s="34"/>
    </row>
    <row r="723" spans="16:20" x14ac:dyDescent="0.4">
      <c r="P723" s="34"/>
      <c r="Q723" s="34"/>
      <c r="R723" s="34"/>
      <c r="S723" s="34"/>
      <c r="T723" s="34"/>
    </row>
    <row r="724" spans="16:20" x14ac:dyDescent="0.4">
      <c r="P724" s="34"/>
      <c r="Q724" s="34"/>
      <c r="R724" s="34"/>
      <c r="S724" s="34"/>
      <c r="T724" s="34"/>
    </row>
    <row r="725" spans="16:20" x14ac:dyDescent="0.4">
      <c r="P725" s="34"/>
      <c r="Q725" s="34"/>
      <c r="R725" s="34"/>
      <c r="S725" s="34"/>
      <c r="T725" s="34"/>
    </row>
    <row r="726" spans="16:20" x14ac:dyDescent="0.4">
      <c r="P726" s="34"/>
      <c r="Q726" s="34"/>
      <c r="R726" s="34"/>
      <c r="S726" s="34"/>
      <c r="T726" s="34"/>
    </row>
    <row r="727" spans="16:20" x14ac:dyDescent="0.4">
      <c r="P727" s="34"/>
      <c r="Q727" s="34"/>
      <c r="R727" s="34"/>
      <c r="S727" s="34"/>
      <c r="T727" s="34"/>
    </row>
    <row r="728" spans="16:20" x14ac:dyDescent="0.4">
      <c r="P728" s="34"/>
      <c r="Q728" s="34"/>
      <c r="R728" s="34"/>
      <c r="S728" s="34"/>
      <c r="T728" s="34"/>
    </row>
    <row r="729" spans="16:20" x14ac:dyDescent="0.4">
      <c r="P729" s="34"/>
      <c r="Q729" s="34"/>
      <c r="R729" s="34"/>
      <c r="S729" s="34"/>
      <c r="T729" s="34"/>
    </row>
    <row r="730" spans="16:20" x14ac:dyDescent="0.4">
      <c r="P730" s="34"/>
      <c r="Q730" s="34"/>
      <c r="R730" s="34"/>
      <c r="S730" s="34"/>
      <c r="T730" s="34"/>
    </row>
    <row r="731" spans="16:20" x14ac:dyDescent="0.4">
      <c r="P731" s="34"/>
      <c r="Q731" s="34"/>
      <c r="R731" s="34"/>
      <c r="S731" s="34"/>
      <c r="T731" s="34"/>
    </row>
    <row r="732" spans="16:20" x14ac:dyDescent="0.4">
      <c r="P732" s="34"/>
      <c r="Q732" s="34"/>
      <c r="R732" s="34"/>
      <c r="S732" s="34"/>
      <c r="T732" s="34"/>
    </row>
    <row r="733" spans="16:20" x14ac:dyDescent="0.4">
      <c r="P733" s="34"/>
      <c r="Q733" s="34"/>
      <c r="R733" s="34"/>
      <c r="S733" s="34"/>
      <c r="T733" s="34"/>
    </row>
    <row r="734" spans="16:20" x14ac:dyDescent="0.4">
      <c r="P734" s="34"/>
      <c r="Q734" s="34"/>
      <c r="R734" s="34"/>
      <c r="S734" s="34"/>
      <c r="T734" s="34"/>
    </row>
    <row r="735" spans="16:20" x14ac:dyDescent="0.4">
      <c r="P735" s="34"/>
      <c r="Q735" s="34"/>
      <c r="R735" s="34"/>
      <c r="S735" s="34"/>
      <c r="T735" s="34"/>
    </row>
    <row r="736" spans="16:20" x14ac:dyDescent="0.4">
      <c r="P736" s="34"/>
      <c r="Q736" s="34"/>
      <c r="R736" s="34"/>
      <c r="S736" s="34"/>
      <c r="T736" s="34"/>
    </row>
    <row r="737" spans="16:20" x14ac:dyDescent="0.4">
      <c r="P737" s="34"/>
      <c r="Q737" s="34"/>
      <c r="R737" s="34"/>
      <c r="S737" s="34"/>
      <c r="T737" s="34"/>
    </row>
    <row r="738" spans="16:20" x14ac:dyDescent="0.4">
      <c r="P738" s="34"/>
      <c r="Q738" s="34"/>
      <c r="R738" s="34"/>
      <c r="S738" s="34"/>
      <c r="T738" s="34"/>
    </row>
    <row r="739" spans="16:20" x14ac:dyDescent="0.4">
      <c r="P739" s="34"/>
      <c r="Q739" s="34"/>
      <c r="R739" s="34"/>
      <c r="S739" s="34"/>
      <c r="T739" s="34"/>
    </row>
    <row r="740" spans="16:20" x14ac:dyDescent="0.4">
      <c r="P740" s="34"/>
      <c r="Q740" s="34"/>
      <c r="R740" s="34"/>
      <c r="S740" s="34"/>
      <c r="T740" s="34"/>
    </row>
    <row r="741" spans="16:20" x14ac:dyDescent="0.4">
      <c r="P741" s="34"/>
      <c r="Q741" s="34"/>
      <c r="R741" s="34"/>
      <c r="S741" s="34"/>
      <c r="T741" s="34"/>
    </row>
    <row r="742" spans="16:20" x14ac:dyDescent="0.4">
      <c r="P742" s="34"/>
      <c r="Q742" s="34"/>
      <c r="R742" s="34"/>
      <c r="S742" s="34"/>
      <c r="T742" s="34"/>
    </row>
    <row r="743" spans="16:20" x14ac:dyDescent="0.4">
      <c r="P743" s="34"/>
      <c r="Q743" s="34"/>
      <c r="R743" s="34"/>
      <c r="S743" s="34"/>
      <c r="T743" s="34"/>
    </row>
    <row r="744" spans="16:20" x14ac:dyDescent="0.4">
      <c r="P744" s="34"/>
      <c r="Q744" s="34"/>
      <c r="R744" s="34"/>
      <c r="S744" s="34"/>
      <c r="T744" s="34"/>
    </row>
    <row r="745" spans="16:20" x14ac:dyDescent="0.4">
      <c r="P745" s="34"/>
      <c r="Q745" s="34"/>
      <c r="R745" s="34"/>
      <c r="S745" s="34"/>
      <c r="T745" s="34"/>
    </row>
    <row r="746" spans="16:20" x14ac:dyDescent="0.4">
      <c r="P746" s="34"/>
      <c r="Q746" s="34"/>
      <c r="R746" s="34"/>
      <c r="S746" s="34"/>
      <c r="T746" s="34"/>
    </row>
    <row r="747" spans="16:20" x14ac:dyDescent="0.4">
      <c r="P747" s="34"/>
      <c r="Q747" s="34"/>
      <c r="R747" s="34"/>
      <c r="S747" s="34"/>
      <c r="T747" s="34"/>
    </row>
    <row r="748" spans="16:20" x14ac:dyDescent="0.4">
      <c r="P748" s="34"/>
      <c r="Q748" s="34"/>
      <c r="R748" s="34"/>
      <c r="S748" s="34"/>
      <c r="T748" s="34"/>
    </row>
    <row r="749" spans="16:20" x14ac:dyDescent="0.4">
      <c r="P749" s="34"/>
      <c r="Q749" s="34"/>
      <c r="R749" s="34"/>
      <c r="S749" s="34"/>
      <c r="T749" s="34"/>
    </row>
    <row r="750" spans="16:20" x14ac:dyDescent="0.4">
      <c r="P750" s="34"/>
      <c r="Q750" s="34"/>
      <c r="R750" s="34"/>
      <c r="S750" s="34"/>
      <c r="T750" s="34"/>
    </row>
    <row r="751" spans="16:20" x14ac:dyDescent="0.4">
      <c r="P751" s="34"/>
      <c r="Q751" s="34"/>
      <c r="R751" s="34"/>
      <c r="S751" s="34"/>
      <c r="T751" s="34"/>
    </row>
    <row r="752" spans="16:20" x14ac:dyDescent="0.4">
      <c r="P752" s="34"/>
      <c r="Q752" s="34"/>
      <c r="R752" s="34"/>
      <c r="S752" s="34"/>
      <c r="T752" s="34"/>
    </row>
    <row r="753" spans="16:20" x14ac:dyDescent="0.4">
      <c r="P753" s="34"/>
      <c r="Q753" s="34"/>
      <c r="R753" s="34"/>
      <c r="S753" s="34"/>
      <c r="T753" s="34"/>
    </row>
    <row r="754" spans="16:20" x14ac:dyDescent="0.4">
      <c r="P754" s="34"/>
      <c r="Q754" s="34"/>
      <c r="R754" s="34"/>
      <c r="S754" s="34"/>
      <c r="T754" s="34"/>
    </row>
    <row r="755" spans="16:20" x14ac:dyDescent="0.4">
      <c r="P755" s="34"/>
      <c r="Q755" s="34"/>
      <c r="R755" s="34"/>
      <c r="S755" s="34"/>
      <c r="T755" s="34"/>
    </row>
    <row r="756" spans="16:20" x14ac:dyDescent="0.4">
      <c r="P756" s="34"/>
      <c r="Q756" s="34"/>
      <c r="R756" s="34"/>
      <c r="S756" s="34"/>
      <c r="T756" s="34"/>
    </row>
    <row r="757" spans="16:20" x14ac:dyDescent="0.4">
      <c r="P757" s="34"/>
      <c r="Q757" s="34"/>
      <c r="R757" s="34"/>
      <c r="S757" s="34"/>
      <c r="T757" s="34"/>
    </row>
    <row r="758" spans="16:20" x14ac:dyDescent="0.4">
      <c r="P758" s="34"/>
      <c r="Q758" s="34"/>
      <c r="R758" s="34"/>
      <c r="S758" s="34"/>
      <c r="T758" s="34"/>
    </row>
    <row r="759" spans="16:20" x14ac:dyDescent="0.4">
      <c r="P759" s="34"/>
      <c r="Q759" s="34"/>
      <c r="R759" s="34"/>
      <c r="S759" s="34"/>
      <c r="T759" s="34"/>
    </row>
    <row r="760" spans="16:20" x14ac:dyDescent="0.4">
      <c r="P760" s="34"/>
      <c r="Q760" s="34"/>
      <c r="R760" s="34"/>
      <c r="S760" s="34"/>
      <c r="T760" s="34"/>
    </row>
    <row r="761" spans="16:20" x14ac:dyDescent="0.4">
      <c r="P761" s="34"/>
      <c r="Q761" s="34"/>
      <c r="R761" s="34"/>
      <c r="S761" s="34"/>
      <c r="T761" s="34"/>
    </row>
    <row r="762" spans="16:20" x14ac:dyDescent="0.4">
      <c r="P762" s="34"/>
      <c r="Q762" s="34"/>
      <c r="R762" s="34"/>
      <c r="S762" s="34"/>
      <c r="T762" s="34"/>
    </row>
    <row r="763" spans="16:20" x14ac:dyDescent="0.4">
      <c r="P763" s="34"/>
      <c r="Q763" s="34"/>
      <c r="R763" s="34"/>
      <c r="S763" s="34"/>
      <c r="T763" s="34"/>
    </row>
    <row r="764" spans="16:20" x14ac:dyDescent="0.4">
      <c r="P764" s="34"/>
      <c r="Q764" s="34"/>
      <c r="R764" s="34"/>
      <c r="S764" s="34"/>
      <c r="T764" s="34"/>
    </row>
    <row r="765" spans="16:20" x14ac:dyDescent="0.4">
      <c r="P765" s="34"/>
      <c r="Q765" s="34"/>
      <c r="R765" s="34"/>
      <c r="S765" s="34"/>
      <c r="T765" s="34"/>
    </row>
    <row r="766" spans="16:20" x14ac:dyDescent="0.4">
      <c r="P766" s="34"/>
      <c r="Q766" s="34"/>
      <c r="R766" s="34"/>
      <c r="S766" s="34"/>
      <c r="T766" s="34"/>
    </row>
    <row r="767" spans="16:20" x14ac:dyDescent="0.4">
      <c r="P767" s="34"/>
      <c r="Q767" s="34"/>
      <c r="R767" s="34"/>
      <c r="S767" s="34"/>
      <c r="T767" s="34"/>
    </row>
    <row r="768" spans="16:20" x14ac:dyDescent="0.4">
      <c r="P768" s="34"/>
      <c r="Q768" s="34"/>
      <c r="R768" s="34"/>
      <c r="S768" s="34"/>
      <c r="T768" s="34"/>
    </row>
    <row r="769" spans="16:20" x14ac:dyDescent="0.4">
      <c r="P769" s="34"/>
      <c r="Q769" s="34"/>
      <c r="R769" s="34"/>
      <c r="S769" s="34"/>
      <c r="T769" s="34"/>
    </row>
    <row r="770" spans="16:20" x14ac:dyDescent="0.4">
      <c r="P770" s="34"/>
      <c r="Q770" s="34"/>
      <c r="R770" s="34"/>
      <c r="S770" s="34"/>
      <c r="T770" s="34"/>
    </row>
    <row r="771" spans="16:20" x14ac:dyDescent="0.4">
      <c r="P771" s="34"/>
      <c r="Q771" s="34"/>
      <c r="R771" s="34"/>
      <c r="S771" s="34"/>
      <c r="T771" s="34"/>
    </row>
    <row r="772" spans="16:20" x14ac:dyDescent="0.4">
      <c r="P772" s="34"/>
      <c r="Q772" s="34"/>
      <c r="R772" s="34"/>
      <c r="S772" s="34"/>
      <c r="T772" s="34"/>
    </row>
    <row r="773" spans="16:20" x14ac:dyDescent="0.4">
      <c r="P773" s="34"/>
      <c r="Q773" s="34"/>
      <c r="R773" s="34"/>
      <c r="S773" s="34"/>
      <c r="T773" s="34"/>
    </row>
    <row r="774" spans="16:20" x14ac:dyDescent="0.4">
      <c r="P774" s="34"/>
      <c r="Q774" s="34"/>
      <c r="R774" s="34"/>
      <c r="S774" s="34"/>
      <c r="T774" s="34"/>
    </row>
    <row r="775" spans="16:20" x14ac:dyDescent="0.4">
      <c r="P775" s="34"/>
      <c r="Q775" s="34"/>
      <c r="R775" s="34"/>
      <c r="S775" s="34"/>
      <c r="T775" s="34"/>
    </row>
    <row r="776" spans="16:20" x14ac:dyDescent="0.4">
      <c r="P776" s="34"/>
      <c r="Q776" s="34"/>
      <c r="R776" s="34"/>
      <c r="S776" s="34"/>
      <c r="T776" s="34"/>
    </row>
    <row r="777" spans="16:20" x14ac:dyDescent="0.4">
      <c r="P777" s="34"/>
      <c r="Q777" s="34"/>
      <c r="R777" s="34"/>
      <c r="S777" s="34"/>
      <c r="T777" s="34"/>
    </row>
    <row r="778" spans="16:20" x14ac:dyDescent="0.4">
      <c r="P778" s="34"/>
      <c r="Q778" s="34"/>
      <c r="R778" s="34"/>
      <c r="S778" s="34"/>
      <c r="T778" s="34"/>
    </row>
    <row r="779" spans="16:20" x14ac:dyDescent="0.4">
      <c r="P779" s="34"/>
      <c r="Q779" s="34"/>
      <c r="R779" s="34"/>
      <c r="S779" s="34"/>
      <c r="T779" s="34"/>
    </row>
    <row r="780" spans="16:20" x14ac:dyDescent="0.4">
      <c r="P780" s="34"/>
      <c r="Q780" s="34"/>
      <c r="R780" s="34"/>
      <c r="S780" s="34"/>
      <c r="T780" s="34"/>
    </row>
    <row r="781" spans="16:20" x14ac:dyDescent="0.4">
      <c r="P781" s="34"/>
      <c r="Q781" s="34"/>
      <c r="R781" s="34"/>
      <c r="S781" s="34"/>
      <c r="T781" s="34"/>
    </row>
    <row r="782" spans="16:20" x14ac:dyDescent="0.4">
      <c r="P782" s="34"/>
      <c r="Q782" s="34"/>
      <c r="R782" s="34"/>
      <c r="S782" s="34"/>
      <c r="T782" s="34"/>
    </row>
    <row r="783" spans="16:20" x14ac:dyDescent="0.4">
      <c r="P783" s="34"/>
      <c r="Q783" s="34"/>
      <c r="R783" s="34"/>
      <c r="S783" s="34"/>
      <c r="T783" s="34"/>
    </row>
    <row r="784" spans="16:20" x14ac:dyDescent="0.4">
      <c r="P784" s="34"/>
      <c r="Q784" s="34"/>
      <c r="R784" s="34"/>
      <c r="S784" s="34"/>
      <c r="T784" s="34"/>
    </row>
    <row r="785" spans="16:20" x14ac:dyDescent="0.4">
      <c r="P785" s="34"/>
      <c r="Q785" s="34"/>
      <c r="R785" s="34"/>
      <c r="S785" s="34"/>
      <c r="T785" s="34"/>
    </row>
    <row r="786" spans="16:20" x14ac:dyDescent="0.4">
      <c r="P786" s="34"/>
      <c r="Q786" s="34"/>
      <c r="R786" s="34"/>
      <c r="S786" s="34"/>
      <c r="T786" s="34"/>
    </row>
    <row r="787" spans="16:20" x14ac:dyDescent="0.4">
      <c r="P787" s="34"/>
      <c r="Q787" s="34"/>
      <c r="R787" s="34"/>
      <c r="S787" s="34"/>
      <c r="T787" s="34"/>
    </row>
    <row r="788" spans="16:20" x14ac:dyDescent="0.4">
      <c r="P788" s="34"/>
      <c r="Q788" s="34"/>
      <c r="R788" s="34"/>
      <c r="S788" s="34"/>
      <c r="T788" s="34"/>
    </row>
    <row r="789" spans="16:20" x14ac:dyDescent="0.4">
      <c r="P789" s="34"/>
      <c r="Q789" s="34"/>
      <c r="R789" s="34"/>
      <c r="S789" s="34"/>
      <c r="T789" s="34"/>
    </row>
    <row r="790" spans="16:20" x14ac:dyDescent="0.4">
      <c r="P790" s="34"/>
      <c r="Q790" s="34"/>
      <c r="R790" s="34"/>
      <c r="S790" s="34"/>
      <c r="T790" s="34"/>
    </row>
    <row r="791" spans="16:20" x14ac:dyDescent="0.4">
      <c r="P791" s="34"/>
      <c r="Q791" s="34"/>
      <c r="R791" s="34"/>
      <c r="S791" s="34"/>
      <c r="T791" s="34"/>
    </row>
    <row r="792" spans="16:20" x14ac:dyDescent="0.4">
      <c r="P792" s="34"/>
      <c r="Q792" s="34"/>
      <c r="R792" s="34"/>
      <c r="S792" s="34"/>
      <c r="T792" s="34"/>
    </row>
    <row r="793" spans="16:20" x14ac:dyDescent="0.4">
      <c r="P793" s="34"/>
      <c r="Q793" s="34"/>
      <c r="R793" s="34"/>
      <c r="S793" s="34"/>
      <c r="T793" s="34"/>
    </row>
    <row r="794" spans="16:20" x14ac:dyDescent="0.4">
      <c r="P794" s="34"/>
      <c r="Q794" s="34"/>
      <c r="R794" s="34"/>
      <c r="S794" s="34"/>
      <c r="T794" s="34"/>
    </row>
    <row r="795" spans="16:20" x14ac:dyDescent="0.4">
      <c r="P795" s="34"/>
      <c r="Q795" s="34"/>
      <c r="R795" s="34"/>
      <c r="S795" s="34"/>
      <c r="T795" s="34"/>
    </row>
    <row r="796" spans="16:20" x14ac:dyDescent="0.4">
      <c r="P796" s="34"/>
      <c r="Q796" s="34"/>
      <c r="R796" s="34"/>
      <c r="S796" s="34"/>
      <c r="T796" s="34"/>
    </row>
    <row r="797" spans="16:20" x14ac:dyDescent="0.4">
      <c r="P797" s="34"/>
      <c r="Q797" s="34"/>
      <c r="R797" s="34"/>
      <c r="S797" s="34"/>
      <c r="T797" s="34"/>
    </row>
    <row r="798" spans="16:20" x14ac:dyDescent="0.4">
      <c r="P798" s="34"/>
      <c r="Q798" s="34"/>
      <c r="R798" s="34"/>
      <c r="S798" s="34"/>
      <c r="T798" s="34"/>
    </row>
    <row r="799" spans="16:20" x14ac:dyDescent="0.4">
      <c r="P799" s="34"/>
      <c r="Q799" s="34"/>
      <c r="R799" s="34"/>
      <c r="S799" s="34"/>
      <c r="T799" s="34"/>
    </row>
    <row r="800" spans="16:20" x14ac:dyDescent="0.4">
      <c r="P800" s="34"/>
      <c r="Q800" s="34"/>
      <c r="R800" s="34"/>
      <c r="S800" s="34"/>
      <c r="T800" s="34"/>
    </row>
    <row r="801" spans="16:20" x14ac:dyDescent="0.4">
      <c r="P801" s="34"/>
      <c r="Q801" s="34"/>
      <c r="R801" s="34"/>
      <c r="S801" s="34"/>
      <c r="T801" s="34"/>
    </row>
    <row r="802" spans="16:20" x14ac:dyDescent="0.4">
      <c r="P802" s="34"/>
      <c r="Q802" s="34"/>
      <c r="R802" s="34"/>
      <c r="S802" s="34"/>
      <c r="T802" s="34"/>
    </row>
    <row r="803" spans="16:20" x14ac:dyDescent="0.4">
      <c r="P803" s="34"/>
      <c r="Q803" s="34"/>
      <c r="R803" s="34"/>
      <c r="S803" s="34"/>
      <c r="T803" s="34"/>
    </row>
    <row r="804" spans="16:20" x14ac:dyDescent="0.4">
      <c r="P804" s="34"/>
      <c r="Q804" s="34"/>
      <c r="R804" s="34"/>
      <c r="S804" s="34"/>
      <c r="T804" s="34"/>
    </row>
    <row r="805" spans="16:20" x14ac:dyDescent="0.4">
      <c r="P805" s="34"/>
      <c r="Q805" s="34"/>
      <c r="R805" s="34"/>
      <c r="S805" s="34"/>
      <c r="T805" s="34"/>
    </row>
    <row r="806" spans="16:20" x14ac:dyDescent="0.4">
      <c r="P806" s="34"/>
      <c r="Q806" s="34"/>
      <c r="R806" s="34"/>
      <c r="S806" s="34"/>
      <c r="T806" s="34"/>
    </row>
    <row r="807" spans="16:20" x14ac:dyDescent="0.4">
      <c r="P807" s="34"/>
      <c r="Q807" s="34"/>
      <c r="R807" s="34"/>
      <c r="S807" s="34"/>
      <c r="T807" s="34"/>
    </row>
    <row r="808" spans="16:20" x14ac:dyDescent="0.4">
      <c r="P808" s="34"/>
      <c r="Q808" s="34"/>
      <c r="R808" s="34"/>
      <c r="S808" s="34"/>
      <c r="T808" s="34"/>
    </row>
    <row r="809" spans="16:20" x14ac:dyDescent="0.4">
      <c r="P809" s="34"/>
      <c r="Q809" s="34"/>
      <c r="R809" s="34"/>
      <c r="S809" s="34"/>
      <c r="T809" s="34"/>
    </row>
    <row r="810" spans="16:20" x14ac:dyDescent="0.4">
      <c r="P810" s="34"/>
      <c r="Q810" s="34"/>
      <c r="R810" s="34"/>
      <c r="S810" s="34"/>
      <c r="T810" s="34"/>
    </row>
    <row r="811" spans="16:20" x14ac:dyDescent="0.4">
      <c r="P811" s="34"/>
      <c r="Q811" s="34"/>
      <c r="R811" s="34"/>
      <c r="S811" s="34"/>
      <c r="T811" s="34"/>
    </row>
    <row r="812" spans="16:20" x14ac:dyDescent="0.4">
      <c r="P812" s="34"/>
      <c r="Q812" s="34"/>
      <c r="R812" s="34"/>
      <c r="S812" s="34"/>
      <c r="T812" s="34"/>
    </row>
    <row r="813" spans="16:20" x14ac:dyDescent="0.4">
      <c r="P813" s="34"/>
      <c r="Q813" s="34"/>
      <c r="R813" s="34"/>
      <c r="S813" s="34"/>
      <c r="T813" s="34"/>
    </row>
    <row r="814" spans="16:20" x14ac:dyDescent="0.4">
      <c r="P814" s="34"/>
      <c r="Q814" s="34"/>
      <c r="R814" s="34"/>
      <c r="S814" s="34"/>
      <c r="T814" s="34"/>
    </row>
    <row r="815" spans="16:20" x14ac:dyDescent="0.4">
      <c r="P815" s="34"/>
      <c r="Q815" s="34"/>
      <c r="R815" s="34"/>
      <c r="S815" s="34"/>
      <c r="T815" s="34"/>
    </row>
    <row r="816" spans="16:20" x14ac:dyDescent="0.4">
      <c r="P816" s="34"/>
      <c r="Q816" s="34"/>
      <c r="R816" s="34"/>
      <c r="S816" s="34"/>
      <c r="T816" s="34"/>
    </row>
    <row r="817" spans="16:20" x14ac:dyDescent="0.4">
      <c r="P817" s="34"/>
      <c r="Q817" s="34"/>
      <c r="R817" s="34"/>
      <c r="S817" s="34"/>
      <c r="T817" s="34"/>
    </row>
    <row r="818" spans="16:20" x14ac:dyDescent="0.4">
      <c r="P818" s="34"/>
      <c r="Q818" s="34"/>
      <c r="R818" s="34"/>
      <c r="S818" s="34"/>
      <c r="T818" s="34"/>
    </row>
    <row r="819" spans="16:20" x14ac:dyDescent="0.4">
      <c r="P819" s="34"/>
      <c r="Q819" s="34"/>
      <c r="R819" s="34"/>
      <c r="S819" s="34"/>
      <c r="T819" s="34"/>
    </row>
    <row r="820" spans="16:20" x14ac:dyDescent="0.4">
      <c r="P820" s="34"/>
      <c r="Q820" s="34"/>
      <c r="R820" s="34"/>
      <c r="S820" s="34"/>
      <c r="T820" s="34"/>
    </row>
    <row r="821" spans="16:20" x14ac:dyDescent="0.4">
      <c r="P821" s="34"/>
      <c r="Q821" s="34"/>
      <c r="R821" s="34"/>
      <c r="S821" s="34"/>
      <c r="T821" s="34"/>
    </row>
    <row r="822" spans="16:20" x14ac:dyDescent="0.4">
      <c r="P822" s="34"/>
      <c r="Q822" s="34"/>
      <c r="R822" s="34"/>
      <c r="S822" s="34"/>
      <c r="T822" s="34"/>
    </row>
    <row r="823" spans="16:20" x14ac:dyDescent="0.4">
      <c r="P823" s="34"/>
      <c r="Q823" s="34"/>
      <c r="R823" s="34"/>
      <c r="S823" s="34"/>
      <c r="T823" s="34"/>
    </row>
    <row r="824" spans="16:20" x14ac:dyDescent="0.4">
      <c r="P824" s="34"/>
      <c r="Q824" s="34"/>
      <c r="R824" s="34"/>
      <c r="S824" s="34"/>
      <c r="T824" s="34"/>
    </row>
    <row r="825" spans="16:20" x14ac:dyDescent="0.4">
      <c r="P825" s="34"/>
      <c r="Q825" s="34"/>
      <c r="R825" s="34"/>
      <c r="S825" s="34"/>
      <c r="T825" s="34"/>
    </row>
    <row r="826" spans="16:20" x14ac:dyDescent="0.4">
      <c r="P826" s="34"/>
      <c r="Q826" s="34"/>
      <c r="R826" s="34"/>
      <c r="S826" s="34"/>
      <c r="T826" s="34"/>
    </row>
    <row r="827" spans="16:20" x14ac:dyDescent="0.4">
      <c r="P827" s="34"/>
      <c r="Q827" s="34"/>
      <c r="R827" s="34"/>
      <c r="S827" s="34"/>
      <c r="T827" s="34"/>
    </row>
    <row r="828" spans="16:20" x14ac:dyDescent="0.4">
      <c r="P828" s="34"/>
      <c r="Q828" s="34"/>
      <c r="R828" s="34"/>
      <c r="S828" s="34"/>
      <c r="T828" s="34"/>
    </row>
    <row r="829" spans="16:20" x14ac:dyDescent="0.4">
      <c r="P829" s="34"/>
      <c r="Q829" s="34"/>
      <c r="R829" s="34"/>
      <c r="S829" s="34"/>
      <c r="T829" s="34"/>
    </row>
    <row r="830" spans="16:20" x14ac:dyDescent="0.4">
      <c r="P830" s="34"/>
      <c r="Q830" s="34"/>
      <c r="R830" s="34"/>
      <c r="S830" s="34"/>
      <c r="T830" s="34"/>
    </row>
    <row r="831" spans="16:20" x14ac:dyDescent="0.4">
      <c r="P831" s="34"/>
      <c r="Q831" s="34"/>
      <c r="R831" s="34"/>
      <c r="S831" s="34"/>
      <c r="T831" s="34"/>
    </row>
    <row r="832" spans="16:20" x14ac:dyDescent="0.4">
      <c r="P832" s="34"/>
      <c r="Q832" s="34"/>
      <c r="R832" s="34"/>
      <c r="S832" s="34"/>
      <c r="T832" s="34"/>
    </row>
    <row r="833" spans="16:20" x14ac:dyDescent="0.4">
      <c r="P833" s="34"/>
      <c r="Q833" s="34"/>
      <c r="R833" s="34"/>
      <c r="S833" s="34"/>
      <c r="T833" s="34"/>
    </row>
    <row r="834" spans="16:20" x14ac:dyDescent="0.4">
      <c r="P834" s="34"/>
      <c r="Q834" s="34"/>
      <c r="R834" s="34"/>
      <c r="S834" s="34"/>
      <c r="T834" s="34"/>
    </row>
    <row r="835" spans="16:20" x14ac:dyDescent="0.4">
      <c r="P835" s="34"/>
      <c r="Q835" s="34"/>
      <c r="R835" s="34"/>
      <c r="S835" s="34"/>
      <c r="T835" s="34"/>
    </row>
    <row r="836" spans="16:20" x14ac:dyDescent="0.4">
      <c r="P836" s="34"/>
      <c r="Q836" s="34"/>
      <c r="R836" s="34"/>
      <c r="S836" s="34"/>
      <c r="T836" s="34"/>
    </row>
    <row r="837" spans="16:20" x14ac:dyDescent="0.4">
      <c r="P837" s="34"/>
      <c r="Q837" s="34"/>
      <c r="R837" s="34"/>
      <c r="S837" s="34"/>
      <c r="T837" s="34"/>
    </row>
    <row r="838" spans="16:20" x14ac:dyDescent="0.4">
      <c r="P838" s="34"/>
      <c r="Q838" s="34"/>
      <c r="R838" s="34"/>
      <c r="S838" s="34"/>
      <c r="T838" s="34"/>
    </row>
    <row r="839" spans="16:20" x14ac:dyDescent="0.4">
      <c r="P839" s="34"/>
      <c r="Q839" s="34"/>
      <c r="R839" s="34"/>
      <c r="S839" s="34"/>
      <c r="T839" s="34"/>
    </row>
    <row r="840" spans="16:20" x14ac:dyDescent="0.4">
      <c r="P840" s="34"/>
      <c r="Q840" s="34"/>
      <c r="R840" s="34"/>
      <c r="S840" s="34"/>
      <c r="T840" s="34"/>
    </row>
    <row r="841" spans="16:20" x14ac:dyDescent="0.4">
      <c r="P841" s="34"/>
      <c r="Q841" s="34"/>
      <c r="R841" s="34"/>
      <c r="S841" s="34"/>
      <c r="T841" s="34"/>
    </row>
    <row r="842" spans="16:20" x14ac:dyDescent="0.4">
      <c r="P842" s="34"/>
      <c r="Q842" s="34"/>
      <c r="R842" s="34"/>
      <c r="S842" s="34"/>
      <c r="T842" s="34"/>
    </row>
    <row r="843" spans="16:20" x14ac:dyDescent="0.4">
      <c r="P843" s="34"/>
      <c r="Q843" s="34"/>
      <c r="R843" s="34"/>
      <c r="S843" s="34"/>
      <c r="T843" s="34"/>
    </row>
    <row r="844" spans="16:20" x14ac:dyDescent="0.4">
      <c r="P844" s="34"/>
      <c r="Q844" s="34"/>
      <c r="R844" s="34"/>
      <c r="S844" s="34"/>
      <c r="T844" s="34"/>
    </row>
    <row r="845" spans="16:20" x14ac:dyDescent="0.4">
      <c r="P845" s="34"/>
      <c r="Q845" s="34"/>
      <c r="R845" s="34"/>
      <c r="S845" s="34"/>
      <c r="T845" s="34"/>
    </row>
    <row r="846" spans="16:20" x14ac:dyDescent="0.4">
      <c r="P846" s="34"/>
      <c r="Q846" s="34"/>
      <c r="R846" s="34"/>
      <c r="S846" s="34"/>
      <c r="T846" s="34"/>
    </row>
    <row r="847" spans="16:20" x14ac:dyDescent="0.4">
      <c r="P847" s="34"/>
      <c r="Q847" s="34"/>
      <c r="R847" s="34"/>
      <c r="S847" s="34"/>
      <c r="T847" s="34"/>
    </row>
    <row r="848" spans="16:20" x14ac:dyDescent="0.4">
      <c r="P848" s="34"/>
      <c r="Q848" s="34"/>
      <c r="R848" s="34"/>
      <c r="S848" s="34"/>
      <c r="T848" s="34"/>
    </row>
    <row r="849" spans="16:20" x14ac:dyDescent="0.4">
      <c r="P849" s="34"/>
      <c r="Q849" s="34"/>
      <c r="R849" s="34"/>
      <c r="S849" s="34"/>
      <c r="T849" s="34"/>
    </row>
    <row r="850" spans="16:20" x14ac:dyDescent="0.4">
      <c r="P850" s="34"/>
      <c r="Q850" s="34"/>
      <c r="R850" s="34"/>
      <c r="S850" s="34"/>
      <c r="T850" s="34"/>
    </row>
    <row r="851" spans="16:20" x14ac:dyDescent="0.4">
      <c r="P851" s="34"/>
      <c r="Q851" s="34"/>
      <c r="R851" s="34"/>
      <c r="S851" s="34"/>
      <c r="T851" s="34"/>
    </row>
    <row r="852" spans="16:20" x14ac:dyDescent="0.4">
      <c r="P852" s="34"/>
      <c r="Q852" s="34"/>
      <c r="R852" s="34"/>
      <c r="S852" s="34"/>
      <c r="T852" s="34"/>
    </row>
    <row r="853" spans="16:20" x14ac:dyDescent="0.4">
      <c r="P853" s="34"/>
      <c r="Q853" s="34"/>
      <c r="R853" s="34"/>
      <c r="S853" s="34"/>
      <c r="T853" s="34"/>
    </row>
    <row r="854" spans="16:20" x14ac:dyDescent="0.4">
      <c r="P854" s="34"/>
      <c r="Q854" s="34"/>
      <c r="R854" s="34"/>
      <c r="S854" s="34"/>
      <c r="T854" s="34"/>
    </row>
    <row r="855" spans="16:20" x14ac:dyDescent="0.4">
      <c r="P855" s="34"/>
      <c r="Q855" s="34"/>
      <c r="R855" s="34"/>
      <c r="S855" s="34"/>
      <c r="T855" s="34"/>
    </row>
    <row r="856" spans="16:20" x14ac:dyDescent="0.4">
      <c r="P856" s="34"/>
      <c r="Q856" s="34"/>
      <c r="R856" s="34"/>
      <c r="S856" s="34"/>
      <c r="T856" s="34"/>
    </row>
    <row r="857" spans="16:20" x14ac:dyDescent="0.4">
      <c r="P857" s="34"/>
      <c r="Q857" s="34"/>
      <c r="R857" s="34"/>
      <c r="S857" s="34"/>
      <c r="T857" s="34"/>
    </row>
    <row r="858" spans="16:20" x14ac:dyDescent="0.4">
      <c r="P858" s="34"/>
      <c r="Q858" s="34"/>
      <c r="R858" s="34"/>
      <c r="S858" s="34"/>
      <c r="T858" s="34"/>
    </row>
    <row r="859" spans="16:20" x14ac:dyDescent="0.4">
      <c r="P859" s="34"/>
      <c r="Q859" s="34"/>
      <c r="R859" s="34"/>
      <c r="S859" s="34"/>
      <c r="T859" s="34"/>
    </row>
    <row r="860" spans="16:20" x14ac:dyDescent="0.4">
      <c r="P860" s="34"/>
      <c r="Q860" s="34"/>
      <c r="R860" s="34"/>
      <c r="S860" s="34"/>
      <c r="T860" s="34"/>
    </row>
    <row r="861" spans="16:20" x14ac:dyDescent="0.4">
      <c r="P861" s="34"/>
      <c r="Q861" s="34"/>
      <c r="R861" s="34"/>
      <c r="S861" s="34"/>
      <c r="T861" s="34"/>
    </row>
    <row r="862" spans="16:20" x14ac:dyDescent="0.4">
      <c r="P862" s="34"/>
      <c r="Q862" s="34"/>
      <c r="R862" s="34"/>
      <c r="S862" s="34"/>
      <c r="T862" s="34"/>
    </row>
    <row r="863" spans="16:20" x14ac:dyDescent="0.4">
      <c r="P863" s="34"/>
      <c r="Q863" s="34"/>
      <c r="R863" s="34"/>
      <c r="S863" s="34"/>
      <c r="T863" s="34"/>
    </row>
    <row r="864" spans="16:20" x14ac:dyDescent="0.4">
      <c r="P864" s="34"/>
      <c r="Q864" s="34"/>
      <c r="R864" s="34"/>
      <c r="S864" s="34"/>
      <c r="T864" s="34"/>
    </row>
    <row r="865" spans="16:20" x14ac:dyDescent="0.4">
      <c r="P865" s="34"/>
      <c r="Q865" s="34"/>
      <c r="R865" s="34"/>
      <c r="S865" s="34"/>
      <c r="T865" s="34"/>
    </row>
    <row r="866" spans="16:20" x14ac:dyDescent="0.4">
      <c r="P866" s="34"/>
      <c r="Q866" s="34"/>
      <c r="R866" s="34"/>
      <c r="S866" s="34"/>
      <c r="T866" s="34"/>
    </row>
    <row r="867" spans="16:20" x14ac:dyDescent="0.4">
      <c r="P867" s="34"/>
      <c r="Q867" s="34"/>
      <c r="R867" s="34"/>
      <c r="S867" s="34"/>
      <c r="T867" s="34"/>
    </row>
    <row r="868" spans="16:20" x14ac:dyDescent="0.4">
      <c r="P868" s="34"/>
      <c r="Q868" s="34"/>
      <c r="R868" s="34"/>
      <c r="S868" s="34"/>
      <c r="T868" s="34"/>
    </row>
    <row r="869" spans="16:20" x14ac:dyDescent="0.4">
      <c r="P869" s="34"/>
      <c r="Q869" s="34"/>
      <c r="R869" s="34"/>
      <c r="S869" s="34"/>
      <c r="T869" s="34"/>
    </row>
    <row r="870" spans="16:20" x14ac:dyDescent="0.4">
      <c r="P870" s="34"/>
      <c r="Q870" s="34"/>
      <c r="R870" s="34"/>
      <c r="S870" s="34"/>
      <c r="T870" s="34"/>
    </row>
    <row r="871" spans="16:20" x14ac:dyDescent="0.4">
      <c r="P871" s="34"/>
      <c r="Q871" s="34"/>
      <c r="R871" s="34"/>
      <c r="S871" s="34"/>
      <c r="T871" s="34"/>
    </row>
    <row r="872" spans="16:20" x14ac:dyDescent="0.4">
      <c r="P872" s="34"/>
      <c r="Q872" s="34"/>
      <c r="R872" s="34"/>
      <c r="S872" s="34"/>
      <c r="T872" s="34"/>
    </row>
    <row r="873" spans="16:20" x14ac:dyDescent="0.4">
      <c r="P873" s="34"/>
      <c r="Q873" s="34"/>
      <c r="R873" s="34"/>
      <c r="S873" s="34"/>
      <c r="T873" s="34"/>
    </row>
    <row r="874" spans="16:20" x14ac:dyDescent="0.4">
      <c r="P874" s="34"/>
      <c r="Q874" s="34"/>
      <c r="R874" s="34"/>
      <c r="S874" s="34"/>
      <c r="T874" s="34"/>
    </row>
    <row r="875" spans="16:20" x14ac:dyDescent="0.4">
      <c r="P875" s="34"/>
      <c r="Q875" s="34"/>
      <c r="R875" s="34"/>
      <c r="S875" s="34"/>
      <c r="T875" s="34"/>
    </row>
    <row r="876" spans="16:20" x14ac:dyDescent="0.4">
      <c r="P876" s="34"/>
      <c r="Q876" s="34"/>
      <c r="R876" s="34"/>
      <c r="S876" s="34"/>
      <c r="T876" s="34"/>
    </row>
    <row r="877" spans="16:20" x14ac:dyDescent="0.4">
      <c r="P877" s="34"/>
      <c r="Q877" s="34"/>
      <c r="R877" s="34"/>
      <c r="S877" s="34"/>
      <c r="T877" s="34"/>
    </row>
    <row r="878" spans="16:20" x14ac:dyDescent="0.4">
      <c r="P878" s="34"/>
      <c r="Q878" s="34"/>
      <c r="R878" s="34"/>
      <c r="S878" s="34"/>
      <c r="T878" s="34"/>
    </row>
    <row r="879" spans="16:20" x14ac:dyDescent="0.4">
      <c r="P879" s="34"/>
      <c r="Q879" s="34"/>
      <c r="R879" s="34"/>
      <c r="S879" s="34"/>
      <c r="T879" s="34"/>
    </row>
    <row r="880" spans="16:20" x14ac:dyDescent="0.4">
      <c r="P880" s="34"/>
      <c r="Q880" s="34"/>
      <c r="R880" s="34"/>
      <c r="S880" s="34"/>
      <c r="T880" s="34"/>
    </row>
    <row r="881" spans="16:20" x14ac:dyDescent="0.4">
      <c r="P881" s="34"/>
      <c r="Q881" s="34"/>
      <c r="R881" s="34"/>
      <c r="S881" s="34"/>
      <c r="T881" s="34"/>
    </row>
    <row r="882" spans="16:20" x14ac:dyDescent="0.4">
      <c r="P882" s="34"/>
      <c r="Q882" s="34"/>
      <c r="R882" s="34"/>
      <c r="S882" s="34"/>
      <c r="T882" s="34"/>
    </row>
    <row r="883" spans="16:20" x14ac:dyDescent="0.4">
      <c r="P883" s="34"/>
      <c r="Q883" s="34"/>
      <c r="R883" s="34"/>
      <c r="S883" s="34"/>
      <c r="T883" s="34"/>
    </row>
    <row r="884" spans="16:20" x14ac:dyDescent="0.4">
      <c r="P884" s="34"/>
      <c r="Q884" s="34"/>
      <c r="R884" s="34"/>
      <c r="S884" s="34"/>
      <c r="T884" s="34"/>
    </row>
    <row r="885" spans="16:20" x14ac:dyDescent="0.4">
      <c r="P885" s="34"/>
      <c r="Q885" s="34"/>
      <c r="R885" s="34"/>
      <c r="S885" s="34"/>
      <c r="T885" s="34"/>
    </row>
    <row r="886" spans="16:20" x14ac:dyDescent="0.4">
      <c r="P886" s="34"/>
      <c r="Q886" s="34"/>
      <c r="R886" s="34"/>
      <c r="S886" s="34"/>
      <c r="T886" s="34"/>
    </row>
    <row r="887" spans="16:20" x14ac:dyDescent="0.4">
      <c r="P887" s="34"/>
      <c r="Q887" s="34"/>
      <c r="R887" s="34"/>
      <c r="S887" s="34"/>
      <c r="T887" s="34"/>
    </row>
    <row r="888" spans="16:20" x14ac:dyDescent="0.4">
      <c r="P888" s="34"/>
      <c r="Q888" s="34"/>
      <c r="R888" s="34"/>
      <c r="S888" s="34"/>
      <c r="T888" s="34"/>
    </row>
    <row r="889" spans="16:20" x14ac:dyDescent="0.4">
      <c r="P889" s="34"/>
      <c r="Q889" s="34"/>
      <c r="R889" s="34"/>
      <c r="S889" s="34"/>
      <c r="T889" s="34"/>
    </row>
    <row r="890" spans="16:20" x14ac:dyDescent="0.4">
      <c r="P890" s="34"/>
      <c r="Q890" s="34"/>
      <c r="R890" s="34"/>
      <c r="S890" s="34"/>
      <c r="T890" s="34"/>
    </row>
    <row r="891" spans="16:20" x14ac:dyDescent="0.4">
      <c r="P891" s="34"/>
      <c r="Q891" s="34"/>
      <c r="R891" s="34"/>
      <c r="S891" s="34"/>
      <c r="T891" s="34"/>
    </row>
    <row r="892" spans="16:20" x14ac:dyDescent="0.4">
      <c r="P892" s="34"/>
      <c r="Q892" s="34"/>
      <c r="R892" s="34"/>
      <c r="S892" s="34"/>
      <c r="T892" s="34"/>
    </row>
    <row r="893" spans="16:20" x14ac:dyDescent="0.4">
      <c r="P893" s="34"/>
      <c r="Q893" s="34"/>
      <c r="R893" s="34"/>
      <c r="S893" s="34"/>
      <c r="T893" s="34"/>
    </row>
    <row r="894" spans="16:20" x14ac:dyDescent="0.4">
      <c r="P894" s="34"/>
      <c r="Q894" s="34"/>
      <c r="R894" s="34"/>
      <c r="S894" s="34"/>
      <c r="T894" s="34"/>
    </row>
    <row r="895" spans="16:20" x14ac:dyDescent="0.4">
      <c r="P895" s="34"/>
      <c r="Q895" s="34"/>
      <c r="R895" s="34"/>
      <c r="S895" s="34"/>
      <c r="T895" s="34"/>
    </row>
    <row r="896" spans="16:20" x14ac:dyDescent="0.4">
      <c r="P896" s="34"/>
      <c r="Q896" s="34"/>
      <c r="R896" s="34"/>
      <c r="S896" s="34"/>
      <c r="T896" s="34"/>
    </row>
    <row r="897" spans="16:20" x14ac:dyDescent="0.4">
      <c r="P897" s="34"/>
      <c r="Q897" s="34"/>
      <c r="R897" s="34"/>
      <c r="S897" s="34"/>
      <c r="T897" s="34"/>
    </row>
    <row r="898" spans="16:20" x14ac:dyDescent="0.4">
      <c r="P898" s="34"/>
      <c r="Q898" s="34"/>
      <c r="R898" s="34"/>
      <c r="S898" s="34"/>
      <c r="T898" s="34"/>
    </row>
    <row r="899" spans="16:20" x14ac:dyDescent="0.4">
      <c r="P899" s="34"/>
      <c r="Q899" s="34"/>
      <c r="R899" s="34"/>
      <c r="S899" s="34"/>
      <c r="T899" s="34"/>
    </row>
    <row r="900" spans="16:20" x14ac:dyDescent="0.4">
      <c r="P900" s="34"/>
      <c r="Q900" s="34"/>
      <c r="R900" s="34"/>
      <c r="S900" s="34"/>
      <c r="T900" s="34"/>
    </row>
    <row r="901" spans="16:20" x14ac:dyDescent="0.4">
      <c r="P901" s="34"/>
      <c r="Q901" s="34"/>
      <c r="R901" s="34"/>
      <c r="S901" s="34"/>
      <c r="T901" s="34"/>
    </row>
    <row r="902" spans="16:20" x14ac:dyDescent="0.4">
      <c r="P902" s="34"/>
      <c r="Q902" s="34"/>
      <c r="R902" s="34"/>
      <c r="S902" s="34"/>
      <c r="T902" s="34"/>
    </row>
    <row r="903" spans="16:20" x14ac:dyDescent="0.4">
      <c r="P903" s="34"/>
      <c r="Q903" s="34"/>
      <c r="R903" s="34"/>
      <c r="S903" s="34"/>
      <c r="T903" s="34"/>
    </row>
    <row r="904" spans="16:20" x14ac:dyDescent="0.4">
      <c r="P904" s="34"/>
      <c r="Q904" s="34"/>
      <c r="R904" s="34"/>
      <c r="S904" s="34"/>
      <c r="T904" s="34"/>
    </row>
    <row r="905" spans="16:20" x14ac:dyDescent="0.4">
      <c r="P905" s="34"/>
      <c r="Q905" s="34"/>
      <c r="R905" s="34"/>
      <c r="S905" s="34"/>
      <c r="T905" s="34"/>
    </row>
    <row r="906" spans="16:20" x14ac:dyDescent="0.4">
      <c r="P906" s="34"/>
      <c r="Q906" s="34"/>
      <c r="R906" s="34"/>
      <c r="S906" s="34"/>
      <c r="T906" s="34"/>
    </row>
    <row r="907" spans="16:20" x14ac:dyDescent="0.4">
      <c r="P907" s="34"/>
      <c r="Q907" s="34"/>
      <c r="R907" s="34"/>
      <c r="S907" s="34"/>
      <c r="T907" s="34"/>
    </row>
    <row r="908" spans="16:20" x14ac:dyDescent="0.4">
      <c r="P908" s="34"/>
      <c r="Q908" s="34"/>
      <c r="R908" s="34"/>
      <c r="S908" s="34"/>
      <c r="T908" s="34"/>
    </row>
    <row r="909" spans="16:20" x14ac:dyDescent="0.4">
      <c r="P909" s="34"/>
      <c r="Q909" s="34"/>
      <c r="R909" s="34"/>
      <c r="S909" s="34"/>
      <c r="T909" s="34"/>
    </row>
    <row r="910" spans="16:20" x14ac:dyDescent="0.4">
      <c r="P910" s="34"/>
      <c r="Q910" s="34"/>
      <c r="R910" s="34"/>
      <c r="S910" s="34"/>
      <c r="T910" s="34"/>
    </row>
    <row r="911" spans="16:20" x14ac:dyDescent="0.4">
      <c r="P911" s="34"/>
      <c r="Q911" s="34"/>
      <c r="R911" s="34"/>
      <c r="S911" s="34"/>
      <c r="T911" s="34"/>
    </row>
    <row r="912" spans="16:20" x14ac:dyDescent="0.4">
      <c r="P912" s="34"/>
      <c r="Q912" s="34"/>
      <c r="R912" s="34"/>
      <c r="S912" s="34"/>
      <c r="T912" s="34"/>
    </row>
    <row r="913" spans="16:20" x14ac:dyDescent="0.4">
      <c r="P913" s="34"/>
      <c r="Q913" s="34"/>
      <c r="R913" s="34"/>
      <c r="S913" s="34"/>
      <c r="T913" s="34"/>
    </row>
    <row r="914" spans="16:20" x14ac:dyDescent="0.4">
      <c r="P914" s="34"/>
      <c r="Q914" s="34"/>
      <c r="R914" s="34"/>
      <c r="S914" s="34"/>
      <c r="T914" s="34"/>
    </row>
    <row r="915" spans="16:20" x14ac:dyDescent="0.4">
      <c r="P915" s="34"/>
      <c r="Q915" s="34"/>
      <c r="R915" s="34"/>
      <c r="S915" s="34"/>
      <c r="T915" s="34"/>
    </row>
    <row r="916" spans="16:20" x14ac:dyDescent="0.4">
      <c r="P916" s="34"/>
      <c r="Q916" s="34"/>
      <c r="R916" s="34"/>
      <c r="S916" s="34"/>
      <c r="T916" s="34"/>
    </row>
    <row r="917" spans="16:20" x14ac:dyDescent="0.4">
      <c r="P917" s="34"/>
      <c r="Q917" s="34"/>
      <c r="R917" s="34"/>
      <c r="S917" s="34"/>
      <c r="T917" s="34"/>
    </row>
    <row r="918" spans="16:20" x14ac:dyDescent="0.4">
      <c r="P918" s="34"/>
      <c r="Q918" s="34"/>
      <c r="R918" s="34"/>
      <c r="S918" s="34"/>
      <c r="T918" s="34"/>
    </row>
    <row r="919" spans="16:20" x14ac:dyDescent="0.4">
      <c r="P919" s="34"/>
      <c r="Q919" s="34"/>
      <c r="R919" s="34"/>
      <c r="S919" s="34"/>
      <c r="T919" s="34"/>
    </row>
    <row r="920" spans="16:20" x14ac:dyDescent="0.4">
      <c r="P920" s="34"/>
      <c r="Q920" s="34"/>
      <c r="R920" s="34"/>
      <c r="S920" s="34"/>
      <c r="T920" s="34"/>
    </row>
    <row r="921" spans="16:20" x14ac:dyDescent="0.4">
      <c r="P921" s="34"/>
      <c r="Q921" s="34"/>
      <c r="R921" s="34"/>
      <c r="S921" s="34"/>
      <c r="T921" s="34"/>
    </row>
    <row r="922" spans="16:20" x14ac:dyDescent="0.4">
      <c r="P922" s="34"/>
      <c r="Q922" s="34"/>
      <c r="R922" s="34"/>
      <c r="S922" s="34"/>
      <c r="T922" s="34"/>
    </row>
    <row r="923" spans="16:20" x14ac:dyDescent="0.4">
      <c r="P923" s="34"/>
      <c r="Q923" s="34"/>
      <c r="R923" s="34"/>
      <c r="S923" s="34"/>
      <c r="T923" s="34"/>
    </row>
    <row r="924" spans="16:20" x14ac:dyDescent="0.4">
      <c r="P924" s="34"/>
      <c r="Q924" s="34"/>
      <c r="R924" s="34"/>
      <c r="S924" s="34"/>
      <c r="T924" s="34"/>
    </row>
    <row r="925" spans="16:20" x14ac:dyDescent="0.4">
      <c r="P925" s="34"/>
      <c r="Q925" s="34"/>
      <c r="R925" s="34"/>
      <c r="S925" s="34"/>
      <c r="T925" s="34"/>
    </row>
    <row r="926" spans="16:20" x14ac:dyDescent="0.4">
      <c r="P926" s="34"/>
      <c r="Q926" s="34"/>
      <c r="R926" s="34"/>
      <c r="S926" s="34"/>
      <c r="T926" s="34"/>
    </row>
    <row r="927" spans="16:20" x14ac:dyDescent="0.4">
      <c r="P927" s="34"/>
      <c r="Q927" s="34"/>
      <c r="R927" s="34"/>
      <c r="S927" s="34"/>
      <c r="T927" s="34"/>
    </row>
    <row r="928" spans="16:20" x14ac:dyDescent="0.4">
      <c r="P928" s="34"/>
      <c r="Q928" s="34"/>
      <c r="R928" s="34"/>
      <c r="S928" s="34"/>
      <c r="T928" s="34"/>
    </row>
    <row r="929" spans="16:20" x14ac:dyDescent="0.4">
      <c r="P929" s="34"/>
      <c r="Q929" s="34"/>
      <c r="R929" s="34"/>
      <c r="S929" s="34"/>
      <c r="T929" s="34"/>
    </row>
    <row r="930" spans="16:20" x14ac:dyDescent="0.4">
      <c r="P930" s="34"/>
      <c r="Q930" s="34"/>
      <c r="R930" s="34"/>
      <c r="S930" s="34"/>
      <c r="T930" s="34"/>
    </row>
    <row r="931" spans="16:20" x14ac:dyDescent="0.4">
      <c r="P931" s="34"/>
      <c r="Q931" s="34"/>
      <c r="R931" s="34"/>
      <c r="S931" s="34"/>
      <c r="T931" s="34"/>
    </row>
    <row r="932" spans="16:20" x14ac:dyDescent="0.4">
      <c r="P932" s="34"/>
      <c r="Q932" s="34"/>
      <c r="R932" s="34"/>
      <c r="S932" s="34"/>
      <c r="T932" s="34"/>
    </row>
    <row r="933" spans="16:20" x14ac:dyDescent="0.4">
      <c r="P933" s="34"/>
      <c r="Q933" s="34"/>
      <c r="R933" s="34"/>
      <c r="S933" s="34"/>
      <c r="T933" s="34"/>
    </row>
    <row r="934" spans="16:20" x14ac:dyDescent="0.4">
      <c r="P934" s="34"/>
      <c r="Q934" s="34"/>
      <c r="R934" s="34"/>
      <c r="S934" s="34"/>
      <c r="T934" s="34"/>
    </row>
    <row r="935" spans="16:20" x14ac:dyDescent="0.4">
      <c r="P935" s="34"/>
      <c r="Q935" s="34"/>
      <c r="R935" s="34"/>
      <c r="S935" s="34"/>
      <c r="T935" s="34"/>
    </row>
    <row r="936" spans="16:20" x14ac:dyDescent="0.4">
      <c r="P936" s="34"/>
      <c r="Q936" s="34"/>
      <c r="R936" s="34"/>
      <c r="S936" s="34"/>
      <c r="T936" s="34"/>
    </row>
    <row r="937" spans="16:20" x14ac:dyDescent="0.4">
      <c r="P937" s="34"/>
      <c r="Q937" s="34"/>
      <c r="R937" s="34"/>
      <c r="S937" s="34"/>
      <c r="T937" s="34"/>
    </row>
    <row r="938" spans="16:20" x14ac:dyDescent="0.4">
      <c r="P938" s="34"/>
      <c r="Q938" s="34"/>
      <c r="R938" s="34"/>
      <c r="S938" s="34"/>
      <c r="T938" s="34"/>
    </row>
    <row r="939" spans="16:20" x14ac:dyDescent="0.4">
      <c r="P939" s="34"/>
      <c r="Q939" s="34"/>
      <c r="R939" s="34"/>
      <c r="S939" s="34"/>
      <c r="T939" s="34"/>
    </row>
    <row r="940" spans="16:20" x14ac:dyDescent="0.4">
      <c r="P940" s="34"/>
      <c r="Q940" s="34"/>
      <c r="R940" s="34"/>
      <c r="S940" s="34"/>
      <c r="T940" s="34"/>
    </row>
    <row r="941" spans="16:20" x14ac:dyDescent="0.4">
      <c r="P941" s="34"/>
      <c r="Q941" s="34"/>
      <c r="R941" s="34"/>
      <c r="S941" s="34"/>
      <c r="T941" s="34"/>
    </row>
    <row r="942" spans="16:20" x14ac:dyDescent="0.4">
      <c r="P942" s="34"/>
      <c r="Q942" s="34"/>
      <c r="R942" s="34"/>
      <c r="S942" s="34"/>
      <c r="T942" s="34"/>
    </row>
    <row r="943" spans="16:20" x14ac:dyDescent="0.4">
      <c r="P943" s="34"/>
      <c r="Q943" s="34"/>
      <c r="R943" s="34"/>
      <c r="S943" s="34"/>
      <c r="T943" s="34"/>
    </row>
    <row r="944" spans="16:20" x14ac:dyDescent="0.4">
      <c r="P944" s="34"/>
      <c r="Q944" s="34"/>
      <c r="R944" s="34"/>
      <c r="S944" s="34"/>
      <c r="T944" s="34"/>
    </row>
    <row r="945" spans="16:20" x14ac:dyDescent="0.4">
      <c r="P945" s="34"/>
      <c r="Q945" s="34"/>
      <c r="R945" s="34"/>
      <c r="S945" s="34"/>
      <c r="T945" s="34"/>
    </row>
    <row r="946" spans="16:20" x14ac:dyDescent="0.4">
      <c r="P946" s="34"/>
      <c r="Q946" s="34"/>
      <c r="R946" s="34"/>
      <c r="S946" s="34"/>
      <c r="T946" s="34"/>
    </row>
    <row r="947" spans="16:20" x14ac:dyDescent="0.4">
      <c r="P947" s="34"/>
      <c r="Q947" s="34"/>
      <c r="R947" s="34"/>
      <c r="S947" s="34"/>
      <c r="T947" s="34"/>
    </row>
    <row r="948" spans="16:20" x14ac:dyDescent="0.4">
      <c r="P948" s="34"/>
      <c r="Q948" s="34"/>
      <c r="R948" s="34"/>
      <c r="S948" s="34"/>
      <c r="T948" s="34"/>
    </row>
    <row r="949" spans="16:20" x14ac:dyDescent="0.4">
      <c r="P949" s="34"/>
      <c r="Q949" s="34"/>
      <c r="R949" s="34"/>
      <c r="S949" s="34"/>
      <c r="T949" s="34"/>
    </row>
    <row r="950" spans="16:20" x14ac:dyDescent="0.4">
      <c r="P950" s="34"/>
      <c r="Q950" s="34"/>
      <c r="R950" s="34"/>
      <c r="S950" s="34"/>
      <c r="T950" s="34"/>
    </row>
    <row r="951" spans="16:20" x14ac:dyDescent="0.4">
      <c r="P951" s="34"/>
      <c r="Q951" s="34"/>
      <c r="R951" s="34"/>
      <c r="S951" s="34"/>
      <c r="T951" s="34"/>
    </row>
    <row r="952" spans="16:20" x14ac:dyDescent="0.4">
      <c r="P952" s="34"/>
      <c r="Q952" s="34"/>
      <c r="R952" s="34"/>
      <c r="S952" s="34"/>
      <c r="T952" s="34"/>
    </row>
    <row r="953" spans="16:20" x14ac:dyDescent="0.4">
      <c r="P953" s="34"/>
      <c r="Q953" s="34"/>
      <c r="R953" s="34"/>
      <c r="S953" s="34"/>
      <c r="T953" s="34"/>
    </row>
    <row r="954" spans="16:20" x14ac:dyDescent="0.4">
      <c r="P954" s="34"/>
      <c r="Q954" s="34"/>
      <c r="R954" s="34"/>
      <c r="S954" s="34"/>
      <c r="T954" s="34"/>
    </row>
    <row r="955" spans="16:20" x14ac:dyDescent="0.4">
      <c r="P955" s="34"/>
      <c r="Q955" s="34"/>
      <c r="R955" s="34"/>
      <c r="S955" s="34"/>
      <c r="T955" s="34"/>
    </row>
    <row r="956" spans="16:20" x14ac:dyDescent="0.4">
      <c r="P956" s="34"/>
      <c r="Q956" s="34"/>
      <c r="R956" s="34"/>
      <c r="S956" s="34"/>
      <c r="T956" s="34"/>
    </row>
    <row r="957" spans="16:20" x14ac:dyDescent="0.4">
      <c r="P957" s="34"/>
      <c r="Q957" s="34"/>
      <c r="R957" s="34"/>
      <c r="S957" s="34"/>
      <c r="T957" s="34"/>
    </row>
    <row r="958" spans="16:20" x14ac:dyDescent="0.4">
      <c r="P958" s="34"/>
      <c r="Q958" s="34"/>
      <c r="R958" s="34"/>
      <c r="S958" s="34"/>
      <c r="T958" s="34"/>
    </row>
    <row r="959" spans="16:20" x14ac:dyDescent="0.4">
      <c r="P959" s="34"/>
      <c r="Q959" s="34"/>
      <c r="R959" s="34"/>
      <c r="S959" s="34"/>
      <c r="T959" s="34"/>
    </row>
    <row r="960" spans="16:20" x14ac:dyDescent="0.4">
      <c r="P960" s="34"/>
      <c r="Q960" s="34"/>
      <c r="R960" s="34"/>
      <c r="S960" s="34"/>
      <c r="T960" s="34"/>
    </row>
    <row r="961" spans="16:20" x14ac:dyDescent="0.4">
      <c r="P961" s="34"/>
      <c r="Q961" s="34"/>
      <c r="R961" s="34"/>
      <c r="S961" s="34"/>
      <c r="T961" s="34"/>
    </row>
    <row r="962" spans="16:20" x14ac:dyDescent="0.4">
      <c r="P962" s="34"/>
      <c r="Q962" s="34"/>
      <c r="R962" s="34"/>
      <c r="S962" s="34"/>
      <c r="T962" s="34"/>
    </row>
    <row r="963" spans="16:20" x14ac:dyDescent="0.4">
      <c r="P963" s="34"/>
      <c r="Q963" s="34"/>
      <c r="R963" s="34"/>
      <c r="S963" s="34"/>
      <c r="T963" s="34"/>
    </row>
    <row r="964" spans="16:20" x14ac:dyDescent="0.4">
      <c r="P964" s="34"/>
      <c r="Q964" s="34"/>
      <c r="R964" s="34"/>
      <c r="S964" s="34"/>
      <c r="T964" s="34"/>
    </row>
    <row r="965" spans="16:20" x14ac:dyDescent="0.4">
      <c r="P965" s="34"/>
      <c r="Q965" s="34"/>
      <c r="R965" s="34"/>
      <c r="S965" s="34"/>
      <c r="T965" s="34"/>
    </row>
    <row r="966" spans="16:20" x14ac:dyDescent="0.4">
      <c r="P966" s="34"/>
      <c r="Q966" s="34"/>
      <c r="R966" s="34"/>
      <c r="S966" s="34"/>
      <c r="T966" s="34"/>
    </row>
    <row r="967" spans="16:20" x14ac:dyDescent="0.4">
      <c r="P967" s="34"/>
      <c r="Q967" s="34"/>
      <c r="R967" s="34"/>
      <c r="S967" s="34"/>
      <c r="T967" s="34"/>
    </row>
    <row r="968" spans="16:20" x14ac:dyDescent="0.4">
      <c r="P968" s="34"/>
      <c r="Q968" s="34"/>
      <c r="R968" s="34"/>
      <c r="S968" s="34"/>
      <c r="T968" s="34"/>
    </row>
    <row r="969" spans="16:20" x14ac:dyDescent="0.4">
      <c r="P969" s="34"/>
      <c r="Q969" s="34"/>
      <c r="R969" s="34"/>
      <c r="S969" s="34"/>
      <c r="T969" s="34"/>
    </row>
    <row r="970" spans="16:20" x14ac:dyDescent="0.4">
      <c r="P970" s="34"/>
      <c r="Q970" s="34"/>
      <c r="R970" s="34"/>
      <c r="S970" s="34"/>
      <c r="T970" s="34"/>
    </row>
    <row r="971" spans="16:20" x14ac:dyDescent="0.4">
      <c r="P971" s="34"/>
      <c r="Q971" s="34"/>
      <c r="R971" s="34"/>
      <c r="S971" s="34"/>
      <c r="T971" s="34"/>
    </row>
    <row r="972" spans="16:20" x14ac:dyDescent="0.4">
      <c r="P972" s="34"/>
      <c r="Q972" s="34"/>
      <c r="R972" s="34"/>
      <c r="S972" s="34"/>
      <c r="T972" s="34"/>
    </row>
    <row r="973" spans="16:20" x14ac:dyDescent="0.4">
      <c r="P973" s="34"/>
      <c r="Q973" s="34"/>
      <c r="R973" s="34"/>
      <c r="S973" s="34"/>
      <c r="T973" s="34"/>
    </row>
    <row r="974" spans="16:20" x14ac:dyDescent="0.4">
      <c r="P974" s="34"/>
      <c r="Q974" s="34"/>
      <c r="R974" s="34"/>
      <c r="S974" s="34"/>
      <c r="T974" s="34"/>
    </row>
    <row r="975" spans="16:20" x14ac:dyDescent="0.4">
      <c r="P975" s="34"/>
      <c r="Q975" s="34"/>
      <c r="R975" s="34"/>
      <c r="S975" s="34"/>
      <c r="T975" s="34"/>
    </row>
    <row r="976" spans="16:20" x14ac:dyDescent="0.4">
      <c r="P976" s="34"/>
      <c r="Q976" s="34"/>
      <c r="R976" s="34"/>
      <c r="S976" s="34"/>
      <c r="T976" s="34"/>
    </row>
    <row r="977" spans="16:20" x14ac:dyDescent="0.4">
      <c r="P977" s="34"/>
      <c r="Q977" s="34"/>
      <c r="R977" s="34"/>
      <c r="S977" s="34"/>
      <c r="T977" s="34"/>
    </row>
    <row r="978" spans="16:20" x14ac:dyDescent="0.4">
      <c r="P978" s="34"/>
      <c r="Q978" s="34"/>
      <c r="R978" s="34"/>
      <c r="S978" s="34"/>
      <c r="T978" s="34"/>
    </row>
    <row r="979" spans="16:20" x14ac:dyDescent="0.4">
      <c r="P979" s="34"/>
      <c r="Q979" s="34"/>
      <c r="R979" s="34"/>
      <c r="S979" s="34"/>
      <c r="T979" s="34"/>
    </row>
    <row r="980" spans="16:20" x14ac:dyDescent="0.4">
      <c r="P980" s="34"/>
      <c r="Q980" s="34"/>
      <c r="R980" s="34"/>
      <c r="S980" s="34"/>
      <c r="T980" s="34"/>
    </row>
    <row r="981" spans="16:20" x14ac:dyDescent="0.4">
      <c r="P981" s="34"/>
      <c r="Q981" s="34"/>
      <c r="R981" s="34"/>
      <c r="S981" s="34"/>
      <c r="T981" s="34"/>
    </row>
    <row r="982" spans="16:20" x14ac:dyDescent="0.4">
      <c r="P982" s="34"/>
      <c r="Q982" s="34"/>
      <c r="R982" s="34"/>
      <c r="S982" s="34"/>
      <c r="T982" s="34"/>
    </row>
    <row r="983" spans="16:20" x14ac:dyDescent="0.4">
      <c r="P983" s="34"/>
      <c r="Q983" s="34"/>
      <c r="R983" s="34"/>
      <c r="S983" s="34"/>
      <c r="T983" s="34"/>
    </row>
    <row r="984" spans="16:20" x14ac:dyDescent="0.4">
      <c r="P984" s="34"/>
      <c r="Q984" s="34"/>
      <c r="R984" s="34"/>
      <c r="S984" s="34"/>
      <c r="T984" s="34"/>
    </row>
    <row r="985" spans="16:20" x14ac:dyDescent="0.4">
      <c r="P985" s="34"/>
      <c r="Q985" s="34"/>
      <c r="R985" s="34"/>
      <c r="S985" s="34"/>
      <c r="T985" s="34"/>
    </row>
    <row r="986" spans="16:20" x14ac:dyDescent="0.4">
      <c r="P986" s="34"/>
      <c r="Q986" s="34"/>
      <c r="R986" s="34"/>
      <c r="S986" s="34"/>
      <c r="T986" s="34"/>
    </row>
    <row r="987" spans="16:20" x14ac:dyDescent="0.4">
      <c r="P987" s="34"/>
      <c r="Q987" s="34"/>
      <c r="R987" s="34"/>
      <c r="S987" s="34"/>
      <c r="T987" s="34"/>
    </row>
    <row r="988" spans="16:20" x14ac:dyDescent="0.4">
      <c r="P988" s="34"/>
      <c r="Q988" s="34"/>
      <c r="R988" s="34"/>
      <c r="S988" s="34"/>
      <c r="T988" s="34"/>
    </row>
    <row r="989" spans="16:20" x14ac:dyDescent="0.4">
      <c r="P989" s="34"/>
      <c r="Q989" s="34"/>
      <c r="R989" s="34"/>
      <c r="S989" s="34"/>
      <c r="T989" s="34"/>
    </row>
    <row r="990" spans="16:20" x14ac:dyDescent="0.4">
      <c r="P990" s="34"/>
      <c r="Q990" s="34"/>
      <c r="R990" s="34"/>
      <c r="S990" s="34"/>
      <c r="T990" s="34"/>
    </row>
    <row r="991" spans="16:20" x14ac:dyDescent="0.4">
      <c r="P991" s="34"/>
      <c r="Q991" s="34"/>
      <c r="R991" s="34"/>
      <c r="S991" s="34"/>
      <c r="T991" s="34"/>
    </row>
    <row r="992" spans="16:20" x14ac:dyDescent="0.4">
      <c r="P992" s="34"/>
      <c r="Q992" s="34"/>
      <c r="R992" s="34"/>
      <c r="S992" s="34"/>
      <c r="T992" s="34"/>
    </row>
    <row r="993" spans="16:20" x14ac:dyDescent="0.4">
      <c r="P993" s="34"/>
      <c r="Q993" s="34"/>
      <c r="R993" s="34"/>
      <c r="S993" s="34"/>
      <c r="T993" s="34"/>
    </row>
    <row r="994" spans="16:20" x14ac:dyDescent="0.4">
      <c r="P994" s="34"/>
      <c r="Q994" s="34"/>
      <c r="R994" s="34"/>
      <c r="S994" s="34"/>
      <c r="T994" s="34"/>
    </row>
    <row r="995" spans="16:20" x14ac:dyDescent="0.4">
      <c r="P995" s="34"/>
      <c r="Q995" s="34"/>
      <c r="R995" s="34"/>
      <c r="S995" s="34"/>
      <c r="T995" s="34"/>
    </row>
    <row r="996" spans="16:20" x14ac:dyDescent="0.4">
      <c r="P996" s="34"/>
      <c r="Q996" s="34"/>
      <c r="R996" s="34"/>
      <c r="S996" s="34"/>
      <c r="T996" s="34"/>
    </row>
    <row r="997" spans="16:20" x14ac:dyDescent="0.4">
      <c r="P997" s="34"/>
      <c r="Q997" s="34"/>
      <c r="R997" s="34"/>
      <c r="S997" s="34"/>
      <c r="T997" s="34"/>
    </row>
    <row r="998" spans="16:20" x14ac:dyDescent="0.4">
      <c r="P998" s="34"/>
      <c r="Q998" s="34"/>
      <c r="R998" s="34"/>
      <c r="S998" s="34"/>
      <c r="T998" s="34"/>
    </row>
    <row r="999" spans="16:20" x14ac:dyDescent="0.4">
      <c r="P999" s="34"/>
      <c r="Q999" s="34"/>
      <c r="R999" s="34"/>
      <c r="S999" s="34"/>
      <c r="T999" s="34"/>
    </row>
    <row r="1000" spans="16:20" x14ac:dyDescent="0.4">
      <c r="P1000" s="34"/>
      <c r="Q1000" s="34"/>
      <c r="R1000" s="34"/>
      <c r="S1000" s="34"/>
      <c r="T1000" s="34"/>
    </row>
    <row r="1001" spans="16:20" x14ac:dyDescent="0.4">
      <c r="P1001" s="34"/>
      <c r="Q1001" s="34"/>
      <c r="R1001" s="34"/>
      <c r="S1001" s="34"/>
      <c r="T1001" s="34"/>
    </row>
    <row r="1002" spans="16:20" x14ac:dyDescent="0.4">
      <c r="P1002" s="34"/>
      <c r="Q1002" s="34"/>
      <c r="R1002" s="34"/>
      <c r="S1002" s="34"/>
      <c r="T1002" s="34"/>
    </row>
    <row r="1003" spans="16:20" x14ac:dyDescent="0.4">
      <c r="P1003" s="34"/>
      <c r="Q1003" s="34"/>
      <c r="R1003" s="34"/>
      <c r="S1003" s="34"/>
      <c r="T1003" s="34"/>
    </row>
    <row r="1004" spans="16:20" x14ac:dyDescent="0.4">
      <c r="P1004" s="34"/>
      <c r="Q1004" s="34"/>
      <c r="R1004" s="34"/>
      <c r="S1004" s="34"/>
      <c r="T1004" s="34"/>
    </row>
    <row r="1005" spans="16:20" x14ac:dyDescent="0.4">
      <c r="P1005" s="34"/>
      <c r="Q1005" s="34"/>
      <c r="R1005" s="34"/>
      <c r="S1005" s="34"/>
      <c r="T1005" s="34"/>
    </row>
    <row r="1006" spans="16:20" x14ac:dyDescent="0.4">
      <c r="P1006" s="34"/>
      <c r="Q1006" s="34"/>
      <c r="R1006" s="34"/>
      <c r="S1006" s="34"/>
      <c r="T1006" s="34"/>
    </row>
    <row r="1007" spans="16:20" x14ac:dyDescent="0.4">
      <c r="P1007" s="34"/>
      <c r="Q1007" s="34"/>
      <c r="R1007" s="34"/>
      <c r="S1007" s="34"/>
      <c r="T1007" s="34"/>
    </row>
    <row r="1008" spans="16:20" x14ac:dyDescent="0.4">
      <c r="P1008" s="34"/>
      <c r="Q1008" s="34"/>
      <c r="R1008" s="34"/>
      <c r="S1008" s="34"/>
      <c r="T1008" s="34"/>
    </row>
    <row r="1009" spans="16:20" x14ac:dyDescent="0.4">
      <c r="P1009" s="34"/>
      <c r="Q1009" s="34"/>
      <c r="R1009" s="34"/>
      <c r="S1009" s="34"/>
      <c r="T1009" s="34"/>
    </row>
    <row r="1010" spans="16:20" x14ac:dyDescent="0.4">
      <c r="P1010" s="34"/>
      <c r="Q1010" s="34"/>
      <c r="R1010" s="34"/>
      <c r="S1010" s="34"/>
      <c r="T1010" s="34"/>
    </row>
    <row r="1011" spans="16:20" x14ac:dyDescent="0.4">
      <c r="P1011" s="34"/>
      <c r="Q1011" s="34"/>
      <c r="R1011" s="34"/>
      <c r="S1011" s="34"/>
      <c r="T1011" s="34"/>
    </row>
    <row r="1012" spans="16:20" x14ac:dyDescent="0.4">
      <c r="P1012" s="34"/>
      <c r="Q1012" s="34"/>
      <c r="R1012" s="34"/>
      <c r="S1012" s="34"/>
      <c r="T1012" s="34"/>
    </row>
    <row r="1013" spans="16:20" x14ac:dyDescent="0.4">
      <c r="P1013" s="34"/>
      <c r="Q1013" s="34"/>
      <c r="R1013" s="34"/>
      <c r="S1013" s="34"/>
      <c r="T1013" s="34"/>
    </row>
    <row r="1014" spans="16:20" x14ac:dyDescent="0.4">
      <c r="P1014" s="34"/>
      <c r="Q1014" s="34"/>
      <c r="R1014" s="34"/>
      <c r="S1014" s="34"/>
      <c r="T1014" s="34"/>
    </row>
    <row r="1015" spans="16:20" x14ac:dyDescent="0.4">
      <c r="P1015" s="34"/>
      <c r="Q1015" s="34"/>
      <c r="R1015" s="34"/>
      <c r="S1015" s="34"/>
      <c r="T1015" s="34"/>
    </row>
    <row r="1016" spans="16:20" x14ac:dyDescent="0.4">
      <c r="P1016" s="34"/>
      <c r="Q1016" s="34"/>
      <c r="R1016" s="34"/>
      <c r="S1016" s="34"/>
      <c r="T1016" s="34"/>
    </row>
    <row r="1017" spans="16:20" x14ac:dyDescent="0.4">
      <c r="P1017" s="34"/>
      <c r="Q1017" s="34"/>
      <c r="R1017" s="34"/>
      <c r="S1017" s="34"/>
      <c r="T1017" s="34"/>
    </row>
    <row r="1018" spans="16:20" x14ac:dyDescent="0.4">
      <c r="P1018" s="34"/>
      <c r="Q1018" s="34"/>
      <c r="R1018" s="34"/>
      <c r="S1018" s="34"/>
      <c r="T1018" s="34"/>
    </row>
    <row r="1019" spans="16:20" x14ac:dyDescent="0.4">
      <c r="P1019" s="34"/>
      <c r="Q1019" s="34"/>
      <c r="R1019" s="34"/>
      <c r="S1019" s="34"/>
      <c r="T1019" s="34"/>
    </row>
    <row r="1020" spans="16:20" x14ac:dyDescent="0.4">
      <c r="P1020" s="34"/>
      <c r="Q1020" s="34"/>
      <c r="R1020" s="34"/>
      <c r="S1020" s="34"/>
      <c r="T1020" s="34"/>
    </row>
    <row r="1021" spans="16:20" x14ac:dyDescent="0.4">
      <c r="P1021" s="34"/>
      <c r="Q1021" s="34"/>
      <c r="R1021" s="34"/>
      <c r="S1021" s="34"/>
      <c r="T1021" s="34"/>
    </row>
    <row r="1022" spans="16:20" x14ac:dyDescent="0.4">
      <c r="P1022" s="34"/>
      <c r="Q1022" s="34"/>
      <c r="R1022" s="34"/>
      <c r="S1022" s="34"/>
      <c r="T1022" s="34"/>
    </row>
    <row r="1023" spans="16:20" x14ac:dyDescent="0.4">
      <c r="P1023" s="34"/>
      <c r="Q1023" s="34"/>
      <c r="R1023" s="34"/>
      <c r="S1023" s="34"/>
      <c r="T1023" s="34"/>
    </row>
    <row r="1024" spans="16:20" x14ac:dyDescent="0.4">
      <c r="P1024" s="34"/>
      <c r="Q1024" s="34"/>
      <c r="R1024" s="34"/>
      <c r="S1024" s="34"/>
      <c r="T1024" s="34"/>
    </row>
    <row r="1025" spans="16:20" x14ac:dyDescent="0.4">
      <c r="P1025" s="34"/>
      <c r="Q1025" s="34"/>
      <c r="R1025" s="34"/>
      <c r="S1025" s="34"/>
      <c r="T1025" s="34"/>
    </row>
    <row r="1026" spans="16:20" x14ac:dyDescent="0.4">
      <c r="P1026" s="34"/>
      <c r="Q1026" s="34"/>
      <c r="R1026" s="34"/>
      <c r="S1026" s="34"/>
      <c r="T1026" s="34"/>
    </row>
    <row r="1027" spans="16:20" x14ac:dyDescent="0.4">
      <c r="P1027" s="34"/>
      <c r="Q1027" s="34"/>
      <c r="R1027" s="34"/>
      <c r="S1027" s="34"/>
      <c r="T1027" s="34"/>
    </row>
    <row r="1028" spans="16:20" x14ac:dyDescent="0.4">
      <c r="P1028" s="34"/>
      <c r="Q1028" s="34"/>
      <c r="R1028" s="34"/>
      <c r="S1028" s="34"/>
      <c r="T1028" s="34"/>
    </row>
    <row r="1029" spans="16:20" x14ac:dyDescent="0.4">
      <c r="P1029" s="34"/>
      <c r="Q1029" s="34"/>
      <c r="R1029" s="34"/>
      <c r="S1029" s="34"/>
      <c r="T1029" s="34"/>
    </row>
    <row r="1030" spans="16:20" x14ac:dyDescent="0.4">
      <c r="P1030" s="34"/>
      <c r="Q1030" s="34"/>
      <c r="R1030" s="34"/>
      <c r="S1030" s="34"/>
      <c r="T1030" s="34"/>
    </row>
    <row r="1031" spans="16:20" x14ac:dyDescent="0.4">
      <c r="P1031" s="34"/>
      <c r="Q1031" s="34"/>
      <c r="R1031" s="34"/>
      <c r="S1031" s="34"/>
      <c r="T1031" s="34"/>
    </row>
    <row r="1032" spans="16:20" x14ac:dyDescent="0.4">
      <c r="P1032" s="34"/>
      <c r="Q1032" s="34"/>
      <c r="R1032" s="34"/>
      <c r="S1032" s="34"/>
      <c r="T1032" s="34"/>
    </row>
    <row r="1033" spans="16:20" x14ac:dyDescent="0.4">
      <c r="P1033" s="34"/>
      <c r="Q1033" s="34"/>
      <c r="R1033" s="34"/>
      <c r="S1033" s="34"/>
      <c r="T1033" s="34"/>
    </row>
    <row r="1034" spans="16:20" x14ac:dyDescent="0.4">
      <c r="P1034" s="34"/>
      <c r="Q1034" s="34"/>
      <c r="R1034" s="34"/>
      <c r="S1034" s="34"/>
      <c r="T1034" s="34"/>
    </row>
    <row r="1035" spans="16:20" x14ac:dyDescent="0.4">
      <c r="P1035" s="34"/>
      <c r="Q1035" s="34"/>
      <c r="R1035" s="34"/>
      <c r="S1035" s="34"/>
      <c r="T1035" s="34"/>
    </row>
    <row r="1036" spans="16:20" x14ac:dyDescent="0.4">
      <c r="P1036" s="34"/>
      <c r="Q1036" s="34"/>
      <c r="R1036" s="34"/>
      <c r="S1036" s="34"/>
      <c r="T1036" s="34"/>
    </row>
    <row r="1037" spans="16:20" x14ac:dyDescent="0.4">
      <c r="P1037" s="34"/>
      <c r="Q1037" s="34"/>
      <c r="R1037" s="34"/>
      <c r="S1037" s="34"/>
      <c r="T1037" s="34"/>
    </row>
    <row r="1038" spans="16:20" x14ac:dyDescent="0.4">
      <c r="P1038" s="34"/>
      <c r="Q1038" s="34"/>
      <c r="R1038" s="34"/>
      <c r="S1038" s="34"/>
      <c r="T1038" s="34"/>
    </row>
    <row r="1039" spans="16:20" x14ac:dyDescent="0.4">
      <c r="P1039" s="34"/>
      <c r="Q1039" s="34"/>
      <c r="R1039" s="34"/>
      <c r="S1039" s="34"/>
      <c r="T1039" s="34"/>
    </row>
    <row r="1040" spans="16:20" x14ac:dyDescent="0.4">
      <c r="P1040" s="34"/>
      <c r="Q1040" s="34"/>
      <c r="R1040" s="34"/>
      <c r="S1040" s="34"/>
      <c r="T1040" s="34"/>
    </row>
    <row r="1041" spans="16:20" x14ac:dyDescent="0.4">
      <c r="P1041" s="34"/>
      <c r="Q1041" s="34"/>
      <c r="R1041" s="34"/>
      <c r="S1041" s="34"/>
      <c r="T1041" s="34"/>
    </row>
    <row r="1042" spans="16:20" x14ac:dyDescent="0.4">
      <c r="P1042" s="34"/>
      <c r="Q1042" s="34"/>
      <c r="R1042" s="34"/>
      <c r="S1042" s="34"/>
      <c r="T1042" s="34"/>
    </row>
    <row r="1043" spans="16:20" x14ac:dyDescent="0.4">
      <c r="P1043" s="34"/>
      <c r="Q1043" s="34"/>
      <c r="R1043" s="34"/>
      <c r="S1043" s="34"/>
      <c r="T1043" s="34"/>
    </row>
    <row r="1044" spans="16:20" x14ac:dyDescent="0.4">
      <c r="P1044" s="34"/>
      <c r="Q1044" s="34"/>
      <c r="R1044" s="34"/>
      <c r="S1044" s="34"/>
      <c r="T1044" s="34"/>
    </row>
    <row r="1045" spans="16:20" x14ac:dyDescent="0.4">
      <c r="P1045" s="34"/>
      <c r="Q1045" s="34"/>
      <c r="R1045" s="34"/>
      <c r="S1045" s="34"/>
      <c r="T1045" s="34"/>
    </row>
    <row r="1046" spans="16:20" x14ac:dyDescent="0.4">
      <c r="P1046" s="34"/>
      <c r="Q1046" s="34"/>
      <c r="R1046" s="34"/>
      <c r="S1046" s="34"/>
      <c r="T1046" s="34"/>
    </row>
    <row r="1047" spans="16:20" x14ac:dyDescent="0.4">
      <c r="P1047" s="34"/>
      <c r="Q1047" s="34"/>
      <c r="R1047" s="34"/>
      <c r="S1047" s="34"/>
      <c r="T1047" s="34"/>
    </row>
    <row r="1048" spans="16:20" x14ac:dyDescent="0.4">
      <c r="P1048" s="34"/>
      <c r="Q1048" s="34"/>
      <c r="R1048" s="34"/>
      <c r="S1048" s="34"/>
      <c r="T1048" s="34"/>
    </row>
    <row r="1049" spans="16:20" x14ac:dyDescent="0.4">
      <c r="P1049" s="34"/>
      <c r="Q1049" s="34"/>
      <c r="R1049" s="34"/>
      <c r="S1049" s="34"/>
      <c r="T1049" s="34"/>
    </row>
    <row r="1050" spans="16:20" x14ac:dyDescent="0.4">
      <c r="P1050" s="34"/>
      <c r="Q1050" s="34"/>
      <c r="R1050" s="34"/>
      <c r="S1050" s="34"/>
      <c r="T1050" s="34"/>
    </row>
    <row r="1051" spans="16:20" x14ac:dyDescent="0.4">
      <c r="P1051" s="34"/>
      <c r="Q1051" s="34"/>
      <c r="R1051" s="34"/>
      <c r="S1051" s="34"/>
      <c r="T1051" s="34"/>
    </row>
    <row r="1052" spans="16:20" x14ac:dyDescent="0.4">
      <c r="P1052" s="34"/>
      <c r="Q1052" s="34"/>
      <c r="R1052" s="34"/>
      <c r="S1052" s="34"/>
      <c r="T1052" s="34"/>
    </row>
    <row r="1053" spans="16:20" x14ac:dyDescent="0.4">
      <c r="P1053" s="34"/>
      <c r="Q1053" s="34"/>
      <c r="R1053" s="34"/>
      <c r="S1053" s="34"/>
      <c r="T1053" s="34"/>
    </row>
    <row r="1054" spans="16:20" x14ac:dyDescent="0.4">
      <c r="P1054" s="34"/>
      <c r="Q1054" s="34"/>
      <c r="R1054" s="34"/>
      <c r="S1054" s="34"/>
      <c r="T1054" s="34"/>
    </row>
    <row r="1055" spans="16:20" x14ac:dyDescent="0.4">
      <c r="P1055" s="34"/>
      <c r="Q1055" s="34"/>
      <c r="R1055" s="34"/>
      <c r="S1055" s="34"/>
      <c r="T1055" s="34"/>
    </row>
    <row r="1056" spans="16:20" x14ac:dyDescent="0.4">
      <c r="P1056" s="34"/>
      <c r="Q1056" s="34"/>
      <c r="R1056" s="34"/>
      <c r="S1056" s="34"/>
      <c r="T1056" s="34"/>
    </row>
    <row r="1057" spans="16:20" x14ac:dyDescent="0.4">
      <c r="P1057" s="34"/>
      <c r="Q1057" s="34"/>
      <c r="R1057" s="34"/>
      <c r="S1057" s="34"/>
      <c r="T1057" s="34"/>
    </row>
    <row r="1058" spans="16:20" x14ac:dyDescent="0.4">
      <c r="P1058" s="34"/>
      <c r="Q1058" s="34"/>
      <c r="R1058" s="34"/>
      <c r="S1058" s="34"/>
      <c r="T1058" s="34"/>
    </row>
    <row r="1059" spans="16:20" x14ac:dyDescent="0.4">
      <c r="P1059" s="34"/>
      <c r="Q1059" s="34"/>
      <c r="R1059" s="34"/>
      <c r="S1059" s="34"/>
      <c r="T1059" s="34"/>
    </row>
    <row r="1060" spans="16:20" x14ac:dyDescent="0.4">
      <c r="P1060" s="34"/>
      <c r="Q1060" s="34"/>
      <c r="R1060" s="34"/>
      <c r="S1060" s="34"/>
      <c r="T1060" s="34"/>
    </row>
    <row r="1061" spans="16:20" x14ac:dyDescent="0.4">
      <c r="P1061" s="34"/>
      <c r="Q1061" s="34"/>
      <c r="R1061" s="34"/>
      <c r="S1061" s="34"/>
      <c r="T1061" s="34"/>
    </row>
    <row r="1062" spans="16:20" x14ac:dyDescent="0.4">
      <c r="P1062" s="34"/>
      <c r="Q1062" s="34"/>
      <c r="R1062" s="34"/>
      <c r="S1062" s="34"/>
      <c r="T1062" s="34"/>
    </row>
    <row r="1063" spans="16:20" x14ac:dyDescent="0.4">
      <c r="P1063" s="34"/>
      <c r="Q1063" s="34"/>
      <c r="R1063" s="34"/>
      <c r="S1063" s="34"/>
      <c r="T1063" s="34"/>
    </row>
    <row r="1064" spans="16:20" x14ac:dyDescent="0.4">
      <c r="P1064" s="34"/>
      <c r="Q1064" s="34"/>
      <c r="R1064" s="34"/>
      <c r="S1064" s="34"/>
      <c r="T1064" s="34"/>
    </row>
    <row r="1065" spans="16:20" x14ac:dyDescent="0.4">
      <c r="P1065" s="34"/>
      <c r="Q1065" s="34"/>
      <c r="R1065" s="34"/>
      <c r="S1065" s="34"/>
      <c r="T1065" s="34"/>
    </row>
    <row r="1066" spans="16:20" x14ac:dyDescent="0.4">
      <c r="P1066" s="34"/>
      <c r="Q1066" s="34"/>
      <c r="R1066" s="34"/>
      <c r="S1066" s="34"/>
      <c r="T1066" s="34"/>
    </row>
    <row r="1067" spans="16:20" x14ac:dyDescent="0.4">
      <c r="P1067" s="34"/>
      <c r="Q1067" s="34"/>
      <c r="R1067" s="34"/>
      <c r="S1067" s="34"/>
      <c r="T1067" s="34"/>
    </row>
    <row r="1068" spans="16:20" x14ac:dyDescent="0.4">
      <c r="P1068" s="34"/>
      <c r="Q1068" s="34"/>
      <c r="R1068" s="34"/>
      <c r="S1068" s="34"/>
      <c r="T1068" s="34"/>
    </row>
    <row r="1069" spans="16:20" x14ac:dyDescent="0.4">
      <c r="P1069" s="34"/>
      <c r="Q1069" s="34"/>
      <c r="R1069" s="34"/>
      <c r="S1069" s="34"/>
      <c r="T1069" s="34"/>
    </row>
    <row r="1070" spans="16:20" x14ac:dyDescent="0.4">
      <c r="P1070" s="34"/>
      <c r="Q1070" s="34"/>
      <c r="R1070" s="34"/>
      <c r="S1070" s="34"/>
      <c r="T1070" s="34"/>
    </row>
    <row r="1071" spans="16:20" x14ac:dyDescent="0.4">
      <c r="P1071" s="34"/>
      <c r="Q1071" s="34"/>
      <c r="R1071" s="34"/>
      <c r="S1071" s="34"/>
      <c r="T1071" s="34"/>
    </row>
    <row r="1072" spans="16:20" x14ac:dyDescent="0.4">
      <c r="P1072" s="34"/>
      <c r="Q1072" s="34"/>
      <c r="R1072" s="34"/>
      <c r="S1072" s="34"/>
      <c r="T1072" s="34"/>
    </row>
    <row r="1073" spans="16:20" x14ac:dyDescent="0.4">
      <c r="P1073" s="34"/>
      <c r="Q1073" s="34"/>
      <c r="R1073" s="34"/>
      <c r="S1073" s="34"/>
      <c r="T1073" s="34"/>
    </row>
    <row r="1074" spans="16:20" x14ac:dyDescent="0.4">
      <c r="P1074" s="34"/>
      <c r="Q1074" s="34"/>
      <c r="R1074" s="34"/>
      <c r="S1074" s="34"/>
      <c r="T1074" s="34"/>
    </row>
    <row r="1075" spans="16:20" x14ac:dyDescent="0.4">
      <c r="P1075" s="34"/>
      <c r="Q1075" s="34"/>
      <c r="R1075" s="34"/>
      <c r="S1075" s="34"/>
      <c r="T1075" s="34"/>
    </row>
    <row r="1076" spans="16:20" x14ac:dyDescent="0.4">
      <c r="P1076" s="34"/>
      <c r="Q1076" s="34"/>
      <c r="R1076" s="34"/>
      <c r="S1076" s="34"/>
      <c r="T1076" s="34"/>
    </row>
    <row r="1077" spans="16:20" x14ac:dyDescent="0.4">
      <c r="P1077" s="34"/>
      <c r="Q1077" s="34"/>
      <c r="R1077" s="34"/>
      <c r="S1077" s="34"/>
      <c r="T1077" s="34"/>
    </row>
    <row r="1078" spans="16:20" x14ac:dyDescent="0.4">
      <c r="P1078" s="34"/>
      <c r="Q1078" s="34"/>
      <c r="R1078" s="34"/>
      <c r="S1078" s="34"/>
      <c r="T1078" s="34"/>
    </row>
    <row r="1079" spans="16:20" x14ac:dyDescent="0.4">
      <c r="P1079" s="34"/>
      <c r="Q1079" s="34"/>
      <c r="R1079" s="34"/>
      <c r="S1079" s="34"/>
      <c r="T1079" s="34"/>
    </row>
    <row r="1080" spans="16:20" x14ac:dyDescent="0.4">
      <c r="P1080" s="34"/>
      <c r="Q1080" s="34"/>
      <c r="R1080" s="34"/>
      <c r="S1080" s="34"/>
      <c r="T1080" s="34"/>
    </row>
    <row r="1081" spans="16:20" x14ac:dyDescent="0.4">
      <c r="P1081" s="34"/>
      <c r="Q1081" s="34"/>
      <c r="R1081" s="34"/>
      <c r="S1081" s="34"/>
      <c r="T1081" s="34"/>
    </row>
    <row r="1082" spans="16:20" x14ac:dyDescent="0.4">
      <c r="P1082" s="34"/>
      <c r="Q1082" s="34"/>
      <c r="R1082" s="34"/>
      <c r="S1082" s="34"/>
      <c r="T1082" s="34"/>
    </row>
    <row r="1083" spans="16:20" x14ac:dyDescent="0.4">
      <c r="P1083" s="34"/>
      <c r="Q1083" s="34"/>
      <c r="R1083" s="34"/>
      <c r="S1083" s="34"/>
      <c r="T1083" s="34"/>
    </row>
    <row r="1084" spans="16:20" x14ac:dyDescent="0.4">
      <c r="P1084" s="34"/>
      <c r="Q1084" s="34"/>
      <c r="R1084" s="34"/>
      <c r="S1084" s="34"/>
      <c r="T1084" s="34"/>
    </row>
    <row r="1085" spans="16:20" x14ac:dyDescent="0.4">
      <c r="P1085" s="34"/>
      <c r="Q1085" s="34"/>
      <c r="R1085" s="34"/>
      <c r="S1085" s="34"/>
      <c r="T1085" s="34"/>
    </row>
    <row r="1086" spans="16:20" x14ac:dyDescent="0.4">
      <c r="P1086" s="34"/>
      <c r="Q1086" s="34"/>
      <c r="R1086" s="34"/>
      <c r="S1086" s="34"/>
      <c r="T1086" s="34"/>
    </row>
    <row r="1087" spans="16:20" x14ac:dyDescent="0.4">
      <c r="P1087" s="34"/>
      <c r="Q1087" s="34"/>
      <c r="R1087" s="34"/>
      <c r="S1087" s="34"/>
      <c r="T1087" s="34"/>
    </row>
    <row r="1088" spans="16:20" x14ac:dyDescent="0.4">
      <c r="P1088" s="34"/>
      <c r="Q1088" s="34"/>
      <c r="R1088" s="34"/>
      <c r="S1088" s="34"/>
      <c r="T1088" s="34"/>
    </row>
    <row r="1089" spans="16:20" x14ac:dyDescent="0.4">
      <c r="P1089" s="34"/>
      <c r="Q1089" s="34"/>
      <c r="R1089" s="34"/>
      <c r="S1089" s="34"/>
      <c r="T1089" s="34"/>
    </row>
    <row r="1090" spans="16:20" x14ac:dyDescent="0.4">
      <c r="P1090" s="34"/>
      <c r="Q1090" s="34"/>
      <c r="R1090" s="34"/>
      <c r="S1090" s="34"/>
      <c r="T1090" s="34"/>
    </row>
    <row r="1091" spans="16:20" x14ac:dyDescent="0.4">
      <c r="P1091" s="34"/>
      <c r="Q1091" s="34"/>
      <c r="R1091" s="34"/>
      <c r="S1091" s="34"/>
      <c r="T1091" s="34"/>
    </row>
    <row r="1092" spans="16:20" x14ac:dyDescent="0.4">
      <c r="P1092" s="34"/>
      <c r="Q1092" s="34"/>
      <c r="R1092" s="34"/>
      <c r="S1092" s="34"/>
      <c r="T1092" s="34"/>
    </row>
    <row r="1093" spans="16:20" x14ac:dyDescent="0.4">
      <c r="P1093" s="34"/>
      <c r="Q1093" s="34"/>
      <c r="R1093" s="34"/>
      <c r="S1093" s="34"/>
      <c r="T1093" s="34"/>
    </row>
    <row r="1094" spans="16:20" x14ac:dyDescent="0.4">
      <c r="P1094" s="34"/>
      <c r="Q1094" s="34"/>
      <c r="R1094" s="34"/>
      <c r="S1094" s="34"/>
      <c r="T1094" s="34"/>
    </row>
    <row r="1095" spans="16:20" x14ac:dyDescent="0.4">
      <c r="P1095" s="34"/>
      <c r="Q1095" s="34"/>
      <c r="R1095" s="34"/>
      <c r="S1095" s="34"/>
      <c r="T1095" s="34"/>
    </row>
    <row r="1096" spans="16:20" x14ac:dyDescent="0.4">
      <c r="P1096" s="34"/>
      <c r="Q1096" s="34"/>
      <c r="R1096" s="34"/>
      <c r="S1096" s="34"/>
      <c r="T1096" s="34"/>
    </row>
    <row r="1097" spans="16:20" x14ac:dyDescent="0.4">
      <c r="P1097" s="34"/>
      <c r="Q1097" s="34"/>
      <c r="R1097" s="34"/>
      <c r="S1097" s="34"/>
      <c r="T1097" s="34"/>
    </row>
    <row r="1098" spans="16:20" x14ac:dyDescent="0.4">
      <c r="P1098" s="34"/>
      <c r="Q1098" s="34"/>
      <c r="R1098" s="34"/>
      <c r="S1098" s="34"/>
      <c r="T1098" s="34"/>
    </row>
    <row r="1099" spans="16:20" x14ac:dyDescent="0.4">
      <c r="P1099" s="34"/>
      <c r="Q1099" s="34"/>
      <c r="R1099" s="34"/>
      <c r="S1099" s="34"/>
      <c r="T1099" s="34"/>
    </row>
    <row r="1100" spans="16:20" x14ac:dyDescent="0.4">
      <c r="P1100" s="34"/>
      <c r="Q1100" s="34"/>
      <c r="R1100" s="34"/>
      <c r="S1100" s="34"/>
      <c r="T1100" s="34"/>
    </row>
    <row r="1101" spans="16:20" x14ac:dyDescent="0.4">
      <c r="P1101" s="34"/>
      <c r="Q1101" s="34"/>
      <c r="R1101" s="34"/>
      <c r="S1101" s="34"/>
      <c r="T1101" s="34"/>
    </row>
    <row r="1102" spans="16:20" x14ac:dyDescent="0.4">
      <c r="P1102" s="34"/>
      <c r="Q1102" s="34"/>
      <c r="R1102" s="34"/>
      <c r="S1102" s="34"/>
      <c r="T1102" s="34"/>
    </row>
    <row r="1103" spans="16:20" x14ac:dyDescent="0.4">
      <c r="P1103" s="34"/>
      <c r="Q1103" s="34"/>
      <c r="R1103" s="34"/>
      <c r="S1103" s="34"/>
      <c r="T1103" s="34"/>
    </row>
    <row r="1104" spans="16:20" x14ac:dyDescent="0.4">
      <c r="P1104" s="34"/>
      <c r="Q1104" s="34"/>
      <c r="R1104" s="34"/>
      <c r="S1104" s="34"/>
      <c r="T1104" s="34"/>
    </row>
    <row r="1105" spans="16:20" x14ac:dyDescent="0.4">
      <c r="P1105" s="34"/>
      <c r="Q1105" s="34"/>
      <c r="R1105" s="34"/>
      <c r="S1105" s="34"/>
      <c r="T1105" s="34"/>
    </row>
    <row r="1106" spans="16:20" x14ac:dyDescent="0.4">
      <c r="P1106" s="34"/>
      <c r="Q1106" s="34"/>
      <c r="R1106" s="34"/>
      <c r="S1106" s="34"/>
      <c r="T1106" s="34"/>
    </row>
    <row r="1107" spans="16:20" x14ac:dyDescent="0.4">
      <c r="P1107" s="34"/>
      <c r="Q1107" s="34"/>
      <c r="R1107" s="34"/>
      <c r="S1107" s="34"/>
      <c r="T1107" s="34"/>
    </row>
    <row r="1108" spans="16:20" x14ac:dyDescent="0.4">
      <c r="P1108" s="34"/>
      <c r="Q1108" s="34"/>
      <c r="R1108" s="34"/>
      <c r="S1108" s="34"/>
      <c r="T1108" s="34"/>
    </row>
    <row r="1109" spans="16:20" x14ac:dyDescent="0.4">
      <c r="P1109" s="34"/>
      <c r="Q1109" s="34"/>
      <c r="R1109" s="34"/>
      <c r="S1109" s="34"/>
      <c r="T1109" s="34"/>
    </row>
    <row r="1110" spans="16:20" x14ac:dyDescent="0.4">
      <c r="P1110" s="34"/>
      <c r="Q1110" s="34"/>
      <c r="R1110" s="34"/>
      <c r="S1110" s="34"/>
      <c r="T1110" s="34"/>
    </row>
    <row r="1111" spans="16:20" x14ac:dyDescent="0.4">
      <c r="P1111" s="34"/>
      <c r="Q1111" s="34"/>
      <c r="R1111" s="34"/>
      <c r="S1111" s="34"/>
      <c r="T1111" s="34"/>
    </row>
    <row r="1112" spans="16:20" x14ac:dyDescent="0.4">
      <c r="P1112" s="34"/>
      <c r="Q1112" s="34"/>
      <c r="R1112" s="34"/>
      <c r="S1112" s="34"/>
      <c r="T1112" s="34"/>
    </row>
    <row r="1113" spans="16:20" x14ac:dyDescent="0.4">
      <c r="P1113" s="34"/>
      <c r="Q1113" s="34"/>
      <c r="R1113" s="34"/>
      <c r="S1113" s="34"/>
      <c r="T1113" s="34"/>
    </row>
    <row r="1114" spans="16:20" x14ac:dyDescent="0.4">
      <c r="P1114" s="34"/>
      <c r="Q1114" s="34"/>
      <c r="R1114" s="34"/>
      <c r="S1114" s="34"/>
      <c r="T1114" s="34"/>
    </row>
    <row r="1115" spans="16:20" x14ac:dyDescent="0.4">
      <c r="P1115" s="34"/>
      <c r="Q1115" s="34"/>
      <c r="R1115" s="34"/>
      <c r="S1115" s="34"/>
      <c r="T1115" s="34"/>
    </row>
    <row r="1116" spans="16:20" x14ac:dyDescent="0.4">
      <c r="P1116" s="34"/>
      <c r="Q1116" s="34"/>
      <c r="R1116" s="34"/>
      <c r="S1116" s="34"/>
      <c r="T1116" s="34"/>
    </row>
    <row r="1117" spans="16:20" x14ac:dyDescent="0.4">
      <c r="P1117" s="34"/>
      <c r="Q1117" s="34"/>
      <c r="R1117" s="34"/>
      <c r="S1117" s="34"/>
      <c r="T1117" s="34"/>
    </row>
    <row r="1118" spans="16:20" x14ac:dyDescent="0.4">
      <c r="P1118" s="34"/>
      <c r="Q1118" s="34"/>
      <c r="R1118" s="34"/>
      <c r="S1118" s="34"/>
      <c r="T1118" s="34"/>
    </row>
    <row r="1119" spans="16:20" x14ac:dyDescent="0.4">
      <c r="P1119" s="34"/>
      <c r="Q1119" s="34"/>
      <c r="R1119" s="34"/>
      <c r="S1119" s="34"/>
      <c r="T1119" s="34"/>
    </row>
    <row r="1120" spans="16:20" x14ac:dyDescent="0.4">
      <c r="P1120" s="34"/>
      <c r="Q1120" s="34"/>
      <c r="R1120" s="34"/>
      <c r="S1120" s="34"/>
      <c r="T1120" s="34"/>
    </row>
    <row r="1121" spans="16:20" x14ac:dyDescent="0.4">
      <c r="P1121" s="34"/>
      <c r="Q1121" s="34"/>
      <c r="R1121" s="34"/>
      <c r="S1121" s="34"/>
      <c r="T1121" s="34"/>
    </row>
    <row r="1122" spans="16:20" x14ac:dyDescent="0.4">
      <c r="P1122" s="34"/>
      <c r="Q1122" s="34"/>
      <c r="R1122" s="34"/>
      <c r="S1122" s="34"/>
      <c r="T1122" s="34"/>
    </row>
    <row r="1123" spans="16:20" x14ac:dyDescent="0.4">
      <c r="P1123" s="34"/>
      <c r="Q1123" s="34"/>
      <c r="R1123" s="34"/>
      <c r="S1123" s="34"/>
      <c r="T1123" s="34"/>
    </row>
    <row r="1124" spans="16:20" x14ac:dyDescent="0.4">
      <c r="P1124" s="34"/>
      <c r="Q1124" s="34"/>
      <c r="R1124" s="34"/>
      <c r="S1124" s="34"/>
      <c r="T1124" s="34"/>
    </row>
    <row r="1125" spans="16:20" x14ac:dyDescent="0.4">
      <c r="P1125" s="34"/>
      <c r="Q1125" s="34"/>
      <c r="R1125" s="34"/>
      <c r="S1125" s="34"/>
      <c r="T1125" s="34"/>
    </row>
    <row r="1126" spans="16:20" x14ac:dyDescent="0.4">
      <c r="P1126" s="34"/>
      <c r="Q1126" s="34"/>
      <c r="R1126" s="34"/>
      <c r="S1126" s="34"/>
      <c r="T1126" s="34"/>
    </row>
    <row r="1127" spans="16:20" x14ac:dyDescent="0.4">
      <c r="P1127" s="34"/>
      <c r="Q1127" s="34"/>
      <c r="R1127" s="34"/>
      <c r="S1127" s="34"/>
      <c r="T1127" s="34"/>
    </row>
    <row r="1128" spans="16:20" x14ac:dyDescent="0.4">
      <c r="P1128" s="34"/>
      <c r="Q1128" s="34"/>
      <c r="R1128" s="34"/>
      <c r="S1128" s="34"/>
      <c r="T1128" s="34"/>
    </row>
    <row r="1129" spans="16:20" x14ac:dyDescent="0.4">
      <c r="P1129" s="34"/>
      <c r="Q1129" s="34"/>
      <c r="R1129" s="34"/>
      <c r="S1129" s="34"/>
      <c r="T1129" s="34"/>
    </row>
    <row r="1130" spans="16:20" x14ac:dyDescent="0.4">
      <c r="P1130" s="34"/>
      <c r="Q1130" s="34"/>
      <c r="R1130" s="34"/>
      <c r="S1130" s="34"/>
      <c r="T1130" s="34"/>
    </row>
    <row r="1131" spans="16:20" x14ac:dyDescent="0.4">
      <c r="P1131" s="34"/>
      <c r="Q1131" s="34"/>
      <c r="R1131" s="34"/>
      <c r="S1131" s="34"/>
      <c r="T1131" s="34"/>
    </row>
    <row r="1132" spans="16:20" x14ac:dyDescent="0.4">
      <c r="P1132" s="34"/>
      <c r="Q1132" s="34"/>
      <c r="R1132" s="34"/>
      <c r="S1132" s="34"/>
      <c r="T1132" s="34"/>
    </row>
    <row r="1133" spans="16:20" x14ac:dyDescent="0.4">
      <c r="P1133" s="34"/>
      <c r="Q1133" s="34"/>
      <c r="R1133" s="34"/>
      <c r="S1133" s="34"/>
      <c r="T1133" s="34"/>
    </row>
    <row r="1134" spans="16:20" x14ac:dyDescent="0.4">
      <c r="P1134" s="34"/>
      <c r="Q1134" s="34"/>
      <c r="R1134" s="34"/>
      <c r="S1134" s="34"/>
      <c r="T1134" s="34"/>
    </row>
    <row r="1135" spans="16:20" x14ac:dyDescent="0.4">
      <c r="P1135" s="34"/>
      <c r="Q1135" s="34"/>
      <c r="R1135" s="34"/>
      <c r="S1135" s="34"/>
      <c r="T1135" s="34"/>
    </row>
    <row r="1136" spans="16:20" x14ac:dyDescent="0.4">
      <c r="P1136" s="34"/>
      <c r="Q1136" s="34"/>
      <c r="R1136" s="34"/>
      <c r="S1136" s="34"/>
      <c r="T1136" s="34"/>
    </row>
    <row r="1137" spans="16:20" x14ac:dyDescent="0.4">
      <c r="P1137" s="34"/>
      <c r="Q1137" s="34"/>
      <c r="R1137" s="34"/>
      <c r="S1137" s="34"/>
      <c r="T1137" s="34"/>
    </row>
    <row r="1138" spans="16:20" x14ac:dyDescent="0.4">
      <c r="P1138" s="34"/>
      <c r="Q1138" s="34"/>
      <c r="R1138" s="34"/>
      <c r="S1138" s="34"/>
      <c r="T1138" s="34"/>
    </row>
    <row r="1139" spans="16:20" x14ac:dyDescent="0.4">
      <c r="P1139" s="34"/>
      <c r="Q1139" s="34"/>
      <c r="R1139" s="34"/>
      <c r="S1139" s="34"/>
      <c r="T1139" s="34"/>
    </row>
    <row r="1140" spans="16:20" x14ac:dyDescent="0.4">
      <c r="P1140" s="34"/>
      <c r="Q1140" s="34"/>
      <c r="R1140" s="34"/>
      <c r="S1140" s="34"/>
      <c r="T1140" s="34"/>
    </row>
    <row r="1141" spans="16:20" x14ac:dyDescent="0.4">
      <c r="P1141" s="34"/>
      <c r="Q1141" s="34"/>
      <c r="R1141" s="34"/>
      <c r="S1141" s="34"/>
      <c r="T1141" s="34"/>
    </row>
    <row r="1142" spans="16:20" x14ac:dyDescent="0.4">
      <c r="P1142" s="34"/>
      <c r="Q1142" s="34"/>
      <c r="R1142" s="34"/>
      <c r="S1142" s="34"/>
      <c r="T1142" s="34"/>
    </row>
    <row r="1143" spans="16:20" x14ac:dyDescent="0.4">
      <c r="P1143" s="34"/>
      <c r="Q1143" s="34"/>
      <c r="R1143" s="34"/>
      <c r="S1143" s="34"/>
      <c r="T1143" s="34"/>
    </row>
    <row r="1144" spans="16:20" x14ac:dyDescent="0.4">
      <c r="P1144" s="34"/>
      <c r="Q1144" s="34"/>
      <c r="R1144" s="34"/>
      <c r="S1144" s="34"/>
      <c r="T1144" s="34"/>
    </row>
    <row r="1145" spans="16:20" x14ac:dyDescent="0.4">
      <c r="P1145" s="34"/>
      <c r="Q1145" s="34"/>
      <c r="R1145" s="34"/>
      <c r="S1145" s="34"/>
      <c r="T1145" s="34"/>
    </row>
    <row r="1146" spans="16:20" x14ac:dyDescent="0.4">
      <c r="P1146" s="34"/>
      <c r="Q1146" s="34"/>
      <c r="R1146" s="34"/>
      <c r="S1146" s="34"/>
      <c r="T1146" s="34"/>
    </row>
    <row r="1147" spans="16:20" x14ac:dyDescent="0.4">
      <c r="P1147" s="34"/>
      <c r="Q1147" s="34"/>
      <c r="R1147" s="34"/>
      <c r="S1147" s="34"/>
      <c r="T1147" s="34"/>
    </row>
    <row r="1148" spans="16:20" x14ac:dyDescent="0.4">
      <c r="P1148" s="34"/>
      <c r="Q1148" s="34"/>
      <c r="R1148" s="34"/>
      <c r="S1148" s="34"/>
      <c r="T1148" s="34"/>
    </row>
    <row r="1149" spans="16:20" x14ac:dyDescent="0.4">
      <c r="P1149" s="34"/>
      <c r="Q1149" s="34"/>
      <c r="R1149" s="34"/>
      <c r="S1149" s="34"/>
      <c r="T1149" s="34"/>
    </row>
    <row r="1150" spans="16:20" x14ac:dyDescent="0.4">
      <c r="P1150" s="34"/>
      <c r="Q1150" s="34"/>
      <c r="R1150" s="34"/>
      <c r="S1150" s="34"/>
      <c r="T1150" s="34"/>
    </row>
    <row r="1151" spans="16:20" x14ac:dyDescent="0.4">
      <c r="P1151" s="34"/>
      <c r="Q1151" s="34"/>
      <c r="R1151" s="34"/>
      <c r="S1151" s="34"/>
      <c r="T1151" s="34"/>
    </row>
    <row r="1152" spans="16:20" x14ac:dyDescent="0.4">
      <c r="P1152" s="34"/>
      <c r="Q1152" s="34"/>
      <c r="R1152" s="34"/>
      <c r="S1152" s="34"/>
      <c r="T1152" s="34"/>
    </row>
    <row r="1153" spans="16:20" x14ac:dyDescent="0.4">
      <c r="P1153" s="34"/>
      <c r="Q1153" s="34"/>
      <c r="R1153" s="34"/>
      <c r="S1153" s="34"/>
      <c r="T1153" s="34"/>
    </row>
    <row r="1154" spans="16:20" x14ac:dyDescent="0.4">
      <c r="P1154" s="34"/>
      <c r="Q1154" s="34"/>
      <c r="R1154" s="34"/>
      <c r="S1154" s="34"/>
      <c r="T1154" s="34"/>
    </row>
    <row r="1155" spans="16:20" x14ac:dyDescent="0.4">
      <c r="P1155" s="34"/>
      <c r="Q1155" s="34"/>
      <c r="R1155" s="34"/>
      <c r="S1155" s="34"/>
      <c r="T1155" s="34"/>
    </row>
    <row r="1156" spans="16:20" x14ac:dyDescent="0.4">
      <c r="P1156" s="34"/>
      <c r="Q1156" s="34"/>
      <c r="R1156" s="34"/>
      <c r="S1156" s="34"/>
      <c r="T1156" s="34"/>
    </row>
    <row r="1157" spans="16:20" x14ac:dyDescent="0.4">
      <c r="P1157" s="34"/>
      <c r="Q1157" s="34"/>
      <c r="R1157" s="34"/>
      <c r="S1157" s="34"/>
      <c r="T1157" s="34"/>
    </row>
    <row r="1158" spans="16:20" x14ac:dyDescent="0.4">
      <c r="P1158" s="34"/>
      <c r="Q1158" s="34"/>
      <c r="R1158" s="34"/>
      <c r="S1158" s="34"/>
      <c r="T1158" s="34"/>
    </row>
    <row r="1159" spans="16:20" x14ac:dyDescent="0.4">
      <c r="P1159" s="34"/>
      <c r="Q1159" s="34"/>
      <c r="R1159" s="34"/>
      <c r="S1159" s="34"/>
      <c r="T1159" s="34"/>
    </row>
    <row r="1160" spans="16:20" x14ac:dyDescent="0.4">
      <c r="P1160" s="34"/>
      <c r="Q1160" s="34"/>
      <c r="R1160" s="34"/>
      <c r="S1160" s="34"/>
      <c r="T1160" s="34"/>
    </row>
    <row r="1161" spans="16:20" x14ac:dyDescent="0.4">
      <c r="P1161" s="34"/>
      <c r="Q1161" s="34"/>
      <c r="R1161" s="34"/>
      <c r="S1161" s="34"/>
      <c r="T1161" s="34"/>
    </row>
    <row r="1162" spans="16:20" x14ac:dyDescent="0.4">
      <c r="P1162" s="34"/>
      <c r="Q1162" s="34"/>
      <c r="R1162" s="34"/>
      <c r="S1162" s="34"/>
      <c r="T1162" s="34"/>
    </row>
    <row r="1163" spans="16:20" x14ac:dyDescent="0.4">
      <c r="P1163" s="34"/>
      <c r="Q1163" s="34"/>
      <c r="R1163" s="34"/>
      <c r="S1163" s="34"/>
      <c r="T1163" s="34"/>
    </row>
    <row r="1164" spans="16:20" x14ac:dyDescent="0.4">
      <c r="P1164" s="34"/>
      <c r="Q1164" s="34"/>
      <c r="R1164" s="34"/>
      <c r="S1164" s="34"/>
      <c r="T1164" s="34"/>
    </row>
    <row r="1165" spans="16:20" x14ac:dyDescent="0.4">
      <c r="P1165" s="34"/>
      <c r="Q1165" s="34"/>
      <c r="R1165" s="34"/>
      <c r="S1165" s="34"/>
      <c r="T1165" s="34"/>
    </row>
    <row r="1166" spans="16:20" x14ac:dyDescent="0.4">
      <c r="P1166" s="34"/>
      <c r="Q1166" s="34"/>
      <c r="R1166" s="34"/>
      <c r="S1166" s="34"/>
      <c r="T1166" s="34"/>
    </row>
    <row r="1167" spans="16:20" x14ac:dyDescent="0.4">
      <c r="P1167" s="34"/>
      <c r="Q1167" s="34"/>
      <c r="R1167" s="34"/>
      <c r="S1167" s="34"/>
      <c r="T1167" s="34"/>
    </row>
    <row r="1168" spans="16:20" x14ac:dyDescent="0.4">
      <c r="P1168" s="34"/>
      <c r="Q1168" s="34"/>
      <c r="R1168" s="34"/>
      <c r="S1168" s="34"/>
      <c r="T1168" s="34"/>
    </row>
    <row r="1169" spans="16:20" x14ac:dyDescent="0.4">
      <c r="P1169" s="34"/>
      <c r="Q1169" s="34"/>
      <c r="R1169" s="34"/>
      <c r="S1169" s="34"/>
      <c r="T1169" s="34"/>
    </row>
    <row r="1170" spans="16:20" x14ac:dyDescent="0.4">
      <c r="P1170" s="34"/>
      <c r="Q1170" s="34"/>
      <c r="R1170" s="34"/>
      <c r="S1170" s="34"/>
      <c r="T1170" s="34"/>
    </row>
    <row r="1171" spans="16:20" x14ac:dyDescent="0.4">
      <c r="P1171" s="34"/>
      <c r="Q1171" s="34"/>
      <c r="R1171" s="34"/>
      <c r="S1171" s="34"/>
      <c r="T1171" s="34"/>
    </row>
    <row r="1172" spans="16:20" x14ac:dyDescent="0.4">
      <c r="P1172" s="34"/>
      <c r="Q1172" s="34"/>
      <c r="R1172" s="34"/>
      <c r="S1172" s="34"/>
      <c r="T1172" s="34"/>
    </row>
    <row r="1173" spans="16:20" x14ac:dyDescent="0.4">
      <c r="P1173" s="34"/>
      <c r="Q1173" s="34"/>
      <c r="R1173" s="34"/>
      <c r="S1173" s="34"/>
      <c r="T1173" s="34"/>
    </row>
    <row r="1174" spans="16:20" x14ac:dyDescent="0.4">
      <c r="P1174" s="34"/>
      <c r="Q1174" s="34"/>
      <c r="R1174" s="34"/>
      <c r="S1174" s="34"/>
      <c r="T1174" s="34"/>
    </row>
    <row r="1175" spans="16:20" x14ac:dyDescent="0.4">
      <c r="P1175" s="34"/>
      <c r="Q1175" s="34"/>
      <c r="R1175" s="34"/>
      <c r="S1175" s="34"/>
      <c r="T1175" s="34"/>
    </row>
    <row r="1176" spans="16:20" x14ac:dyDescent="0.4">
      <c r="P1176" s="34"/>
      <c r="Q1176" s="34"/>
      <c r="R1176" s="34"/>
      <c r="S1176" s="34"/>
      <c r="T1176" s="34"/>
    </row>
    <row r="1177" spans="16:20" x14ac:dyDescent="0.4">
      <c r="P1177" s="34"/>
      <c r="Q1177" s="34"/>
      <c r="R1177" s="34"/>
      <c r="S1177" s="34"/>
      <c r="T1177" s="34"/>
    </row>
    <row r="1178" spans="16:20" x14ac:dyDescent="0.4">
      <c r="P1178" s="34"/>
      <c r="Q1178" s="34"/>
      <c r="R1178" s="34"/>
      <c r="S1178" s="34"/>
      <c r="T1178" s="34"/>
    </row>
    <row r="1179" spans="16:20" x14ac:dyDescent="0.4">
      <c r="P1179" s="34"/>
      <c r="Q1179" s="34"/>
      <c r="R1179" s="34"/>
      <c r="S1179" s="34"/>
      <c r="T1179" s="34"/>
    </row>
    <row r="1180" spans="16:20" x14ac:dyDescent="0.4">
      <c r="P1180" s="34"/>
      <c r="Q1180" s="34"/>
      <c r="R1180" s="34"/>
      <c r="S1180" s="34"/>
      <c r="T1180" s="34"/>
    </row>
    <row r="1181" spans="16:20" x14ac:dyDescent="0.4">
      <c r="P1181" s="34"/>
      <c r="Q1181" s="34"/>
      <c r="R1181" s="34"/>
      <c r="S1181" s="34"/>
      <c r="T1181" s="34"/>
    </row>
    <row r="1182" spans="16:20" x14ac:dyDescent="0.4">
      <c r="P1182" s="34"/>
      <c r="Q1182" s="34"/>
      <c r="R1182" s="34"/>
      <c r="S1182" s="34"/>
      <c r="T1182" s="34"/>
    </row>
    <row r="1183" spans="16:20" x14ac:dyDescent="0.4">
      <c r="P1183" s="34"/>
      <c r="Q1183" s="34"/>
      <c r="R1183" s="34"/>
      <c r="S1183" s="34"/>
      <c r="T1183" s="34"/>
    </row>
    <row r="1184" spans="16:20" x14ac:dyDescent="0.4">
      <c r="P1184" s="34"/>
      <c r="Q1184" s="34"/>
      <c r="R1184" s="34"/>
      <c r="S1184" s="34"/>
      <c r="T1184" s="34"/>
    </row>
    <row r="1185" spans="16:20" x14ac:dyDescent="0.4">
      <c r="P1185" s="34"/>
      <c r="Q1185" s="34"/>
      <c r="R1185" s="34"/>
      <c r="S1185" s="34"/>
      <c r="T1185" s="34"/>
    </row>
    <row r="1186" spans="16:20" x14ac:dyDescent="0.4">
      <c r="P1186" s="34"/>
      <c r="Q1186" s="34"/>
      <c r="R1186" s="34"/>
      <c r="S1186" s="34"/>
      <c r="T1186" s="34"/>
    </row>
    <row r="1187" spans="16:20" x14ac:dyDescent="0.4">
      <c r="P1187" s="34"/>
      <c r="Q1187" s="34"/>
      <c r="R1187" s="34"/>
      <c r="S1187" s="34"/>
      <c r="T1187" s="34"/>
    </row>
    <row r="1188" spans="16:20" x14ac:dyDescent="0.4">
      <c r="P1188" s="34"/>
      <c r="Q1188" s="34"/>
      <c r="R1188" s="34"/>
      <c r="S1188" s="34"/>
      <c r="T1188" s="34"/>
    </row>
    <row r="1189" spans="16:20" x14ac:dyDescent="0.4">
      <c r="P1189" s="34"/>
      <c r="Q1189" s="34"/>
      <c r="R1189" s="34"/>
      <c r="S1189" s="34"/>
      <c r="T1189" s="34"/>
    </row>
    <row r="1190" spans="16:20" x14ac:dyDescent="0.4">
      <c r="P1190" s="34"/>
      <c r="Q1190" s="34"/>
      <c r="R1190" s="34"/>
      <c r="S1190" s="34"/>
      <c r="T1190" s="34"/>
    </row>
    <row r="1191" spans="16:20" x14ac:dyDescent="0.4">
      <c r="P1191" s="34"/>
      <c r="Q1191" s="34"/>
      <c r="R1191" s="34"/>
      <c r="S1191" s="34"/>
      <c r="T1191" s="34"/>
    </row>
    <row r="1192" spans="16:20" x14ac:dyDescent="0.4">
      <c r="P1192" s="34"/>
      <c r="Q1192" s="34"/>
      <c r="R1192" s="34"/>
      <c r="S1192" s="34"/>
      <c r="T1192" s="34"/>
    </row>
    <row r="1193" spans="16:20" x14ac:dyDescent="0.4">
      <c r="P1193" s="34"/>
      <c r="Q1193" s="34"/>
      <c r="R1193" s="34"/>
      <c r="S1193" s="34"/>
      <c r="T1193" s="34"/>
    </row>
    <row r="1194" spans="16:20" x14ac:dyDescent="0.4">
      <c r="P1194" s="34"/>
      <c r="Q1194" s="34"/>
      <c r="R1194" s="34"/>
      <c r="S1194" s="34"/>
      <c r="T1194" s="34"/>
    </row>
    <row r="1195" spans="16:20" x14ac:dyDescent="0.4">
      <c r="P1195" s="34"/>
      <c r="Q1195" s="34"/>
      <c r="R1195" s="34"/>
      <c r="S1195" s="34"/>
      <c r="T1195" s="34"/>
    </row>
    <row r="1196" spans="16:20" x14ac:dyDescent="0.4">
      <c r="P1196" s="34"/>
      <c r="Q1196" s="34"/>
      <c r="R1196" s="34"/>
      <c r="S1196" s="34"/>
      <c r="T1196" s="34"/>
    </row>
    <row r="1197" spans="16:20" x14ac:dyDescent="0.4">
      <c r="P1197" s="34"/>
      <c r="Q1197" s="34"/>
      <c r="R1197" s="34"/>
      <c r="S1197" s="34"/>
      <c r="T1197" s="34"/>
    </row>
    <row r="1198" spans="16:20" x14ac:dyDescent="0.4">
      <c r="P1198" s="34"/>
      <c r="Q1198" s="34"/>
      <c r="R1198" s="34"/>
      <c r="S1198" s="34"/>
      <c r="T1198" s="34"/>
    </row>
    <row r="1199" spans="16:20" x14ac:dyDescent="0.4">
      <c r="P1199" s="34"/>
      <c r="Q1199" s="34"/>
      <c r="R1199" s="34"/>
      <c r="S1199" s="34"/>
      <c r="T1199" s="34"/>
    </row>
    <row r="1200" spans="16:20" x14ac:dyDescent="0.4">
      <c r="P1200" s="34"/>
      <c r="Q1200" s="34"/>
      <c r="R1200" s="34"/>
      <c r="S1200" s="34"/>
      <c r="T1200" s="34"/>
    </row>
    <row r="1201" spans="16:20" x14ac:dyDescent="0.4">
      <c r="P1201" s="34"/>
      <c r="Q1201" s="34"/>
      <c r="R1201" s="34"/>
      <c r="S1201" s="34"/>
      <c r="T1201" s="34"/>
    </row>
    <row r="1202" spans="16:20" x14ac:dyDescent="0.4">
      <c r="P1202" s="34"/>
      <c r="Q1202" s="34"/>
      <c r="R1202" s="34"/>
      <c r="S1202" s="34"/>
      <c r="T1202" s="34"/>
    </row>
    <row r="1203" spans="16:20" x14ac:dyDescent="0.4">
      <c r="P1203" s="34"/>
      <c r="Q1203" s="34"/>
      <c r="R1203" s="34"/>
      <c r="S1203" s="34"/>
      <c r="T1203" s="34"/>
    </row>
    <row r="1204" spans="16:20" x14ac:dyDescent="0.4">
      <c r="P1204" s="34"/>
      <c r="Q1204" s="34"/>
      <c r="R1204" s="34"/>
      <c r="S1204" s="34"/>
      <c r="T1204" s="34"/>
    </row>
    <row r="1205" spans="16:20" x14ac:dyDescent="0.4">
      <c r="P1205" s="34"/>
      <c r="Q1205" s="34"/>
      <c r="R1205" s="34"/>
      <c r="S1205" s="34"/>
      <c r="T1205" s="34"/>
    </row>
    <row r="1206" spans="16:20" x14ac:dyDescent="0.4">
      <c r="P1206" s="34"/>
      <c r="Q1206" s="34"/>
      <c r="R1206" s="34"/>
      <c r="S1206" s="34"/>
      <c r="T1206" s="34"/>
    </row>
    <row r="1207" spans="16:20" x14ac:dyDescent="0.4">
      <c r="P1207" s="34"/>
      <c r="Q1207" s="34"/>
      <c r="R1207" s="34"/>
      <c r="S1207" s="34"/>
      <c r="T1207" s="34"/>
    </row>
    <row r="1208" spans="16:20" x14ac:dyDescent="0.4">
      <c r="P1208" s="34"/>
      <c r="Q1208" s="34"/>
      <c r="R1208" s="34"/>
      <c r="S1208" s="34"/>
      <c r="T1208" s="34"/>
    </row>
    <row r="1209" spans="16:20" x14ac:dyDescent="0.4">
      <c r="P1209" s="34"/>
      <c r="Q1209" s="34"/>
      <c r="R1209" s="34"/>
      <c r="S1209" s="34"/>
      <c r="T1209" s="34"/>
    </row>
    <row r="1210" spans="16:20" x14ac:dyDescent="0.4">
      <c r="P1210" s="34"/>
      <c r="Q1210" s="34"/>
      <c r="R1210" s="34"/>
      <c r="S1210" s="34"/>
      <c r="T1210" s="34"/>
    </row>
    <row r="1211" spans="16:20" x14ac:dyDescent="0.4">
      <c r="P1211" s="34"/>
      <c r="Q1211" s="34"/>
      <c r="R1211" s="34"/>
      <c r="S1211" s="34"/>
      <c r="T1211" s="34"/>
    </row>
    <row r="1212" spans="16:20" x14ac:dyDescent="0.4">
      <c r="P1212" s="34"/>
      <c r="Q1212" s="34"/>
      <c r="R1212" s="34"/>
      <c r="S1212" s="34"/>
      <c r="T1212" s="34"/>
    </row>
    <row r="1213" spans="16:20" x14ac:dyDescent="0.4">
      <c r="P1213" s="34"/>
      <c r="Q1213" s="34"/>
      <c r="R1213" s="34"/>
      <c r="S1213" s="34"/>
      <c r="T1213" s="34"/>
    </row>
    <row r="1214" spans="16:20" x14ac:dyDescent="0.4">
      <c r="P1214" s="34"/>
      <c r="Q1214" s="34"/>
      <c r="R1214" s="34"/>
      <c r="S1214" s="34"/>
      <c r="T1214" s="34"/>
    </row>
    <row r="1215" spans="16:20" x14ac:dyDescent="0.4">
      <c r="P1215" s="34"/>
      <c r="Q1215" s="34"/>
      <c r="R1215" s="34"/>
      <c r="S1215" s="34"/>
      <c r="T1215" s="34"/>
    </row>
    <row r="1216" spans="16:20" x14ac:dyDescent="0.4">
      <c r="P1216" s="34"/>
      <c r="Q1216" s="34"/>
      <c r="R1216" s="34"/>
      <c r="S1216" s="34"/>
      <c r="T1216" s="34"/>
    </row>
    <row r="1217" spans="16:20" x14ac:dyDescent="0.4">
      <c r="P1217" s="34"/>
      <c r="Q1217" s="34"/>
      <c r="R1217" s="34"/>
      <c r="S1217" s="34"/>
      <c r="T1217" s="34"/>
    </row>
    <row r="1218" spans="16:20" x14ac:dyDescent="0.4">
      <c r="P1218" s="34"/>
      <c r="Q1218" s="34"/>
      <c r="R1218" s="34"/>
      <c r="S1218" s="34"/>
      <c r="T1218" s="34"/>
    </row>
    <row r="1219" spans="16:20" x14ac:dyDescent="0.4">
      <c r="P1219" s="34"/>
      <c r="Q1219" s="34"/>
      <c r="R1219" s="34"/>
      <c r="S1219" s="34"/>
      <c r="T1219" s="34"/>
    </row>
    <row r="1220" spans="16:20" x14ac:dyDescent="0.4">
      <c r="P1220" s="34"/>
      <c r="Q1220" s="34"/>
      <c r="R1220" s="34"/>
      <c r="S1220" s="34"/>
      <c r="T1220" s="34"/>
    </row>
    <row r="1221" spans="16:20" x14ac:dyDescent="0.4">
      <c r="P1221" s="34"/>
      <c r="Q1221" s="34"/>
      <c r="R1221" s="34"/>
      <c r="S1221" s="34"/>
      <c r="T1221" s="34"/>
    </row>
    <row r="1222" spans="16:20" x14ac:dyDescent="0.4">
      <c r="P1222" s="34"/>
      <c r="Q1222" s="34"/>
      <c r="R1222" s="34"/>
      <c r="S1222" s="34"/>
      <c r="T1222" s="34"/>
    </row>
    <row r="1223" spans="16:20" x14ac:dyDescent="0.4">
      <c r="P1223" s="34"/>
      <c r="Q1223" s="34"/>
      <c r="R1223" s="34"/>
      <c r="S1223" s="34"/>
      <c r="T1223" s="34"/>
    </row>
    <row r="1224" spans="16:20" x14ac:dyDescent="0.4">
      <c r="P1224" s="34"/>
      <c r="Q1224" s="34"/>
      <c r="R1224" s="34"/>
      <c r="S1224" s="34"/>
      <c r="T1224" s="34"/>
    </row>
    <row r="1225" spans="16:20" x14ac:dyDescent="0.4">
      <c r="P1225" s="34"/>
      <c r="Q1225" s="34"/>
      <c r="R1225" s="34"/>
      <c r="S1225" s="34"/>
      <c r="T1225" s="34"/>
    </row>
    <row r="1226" spans="16:20" x14ac:dyDescent="0.4">
      <c r="P1226" s="34"/>
      <c r="Q1226" s="34"/>
      <c r="R1226" s="34"/>
      <c r="S1226" s="34"/>
      <c r="T1226" s="34"/>
    </row>
    <row r="1227" spans="16:20" x14ac:dyDescent="0.4">
      <c r="P1227" s="34"/>
      <c r="Q1227" s="34"/>
      <c r="R1227" s="34"/>
      <c r="S1227" s="34"/>
      <c r="T1227" s="34"/>
    </row>
    <row r="1228" spans="16:20" x14ac:dyDescent="0.4">
      <c r="P1228" s="34"/>
      <c r="Q1228" s="34"/>
      <c r="R1228" s="34"/>
      <c r="S1228" s="34"/>
      <c r="T1228" s="34"/>
    </row>
    <row r="1229" spans="16:20" x14ac:dyDescent="0.4">
      <c r="P1229" s="34"/>
      <c r="Q1229" s="34"/>
      <c r="R1229" s="34"/>
      <c r="S1229" s="34"/>
      <c r="T1229" s="34"/>
    </row>
    <row r="1230" spans="16:20" x14ac:dyDescent="0.4">
      <c r="P1230" s="34"/>
      <c r="Q1230" s="34"/>
      <c r="R1230" s="34"/>
      <c r="S1230" s="34"/>
      <c r="T1230" s="34"/>
    </row>
    <row r="1231" spans="16:20" x14ac:dyDescent="0.4">
      <c r="P1231" s="34"/>
      <c r="Q1231" s="34"/>
      <c r="R1231" s="34"/>
      <c r="S1231" s="34"/>
      <c r="T1231" s="34"/>
    </row>
    <row r="1232" spans="16:20" x14ac:dyDescent="0.4">
      <c r="P1232" s="34"/>
      <c r="Q1232" s="34"/>
      <c r="R1232" s="34"/>
      <c r="S1232" s="34"/>
      <c r="T1232" s="34"/>
    </row>
    <row r="1233" spans="16:20" x14ac:dyDescent="0.4">
      <c r="P1233" s="34"/>
      <c r="Q1233" s="34"/>
      <c r="R1233" s="34"/>
      <c r="S1233" s="34"/>
      <c r="T1233" s="34"/>
    </row>
    <row r="1234" spans="16:20" x14ac:dyDescent="0.4">
      <c r="P1234" s="34"/>
      <c r="Q1234" s="34"/>
      <c r="R1234" s="34"/>
      <c r="S1234" s="34"/>
      <c r="T1234" s="34"/>
    </row>
    <row r="1235" spans="16:20" x14ac:dyDescent="0.4">
      <c r="P1235" s="34"/>
      <c r="Q1235" s="34"/>
      <c r="R1235" s="34"/>
      <c r="S1235" s="34"/>
      <c r="T1235" s="34"/>
    </row>
    <row r="1236" spans="16:20" x14ac:dyDescent="0.4">
      <c r="P1236" s="34"/>
      <c r="Q1236" s="34"/>
      <c r="R1236" s="34"/>
      <c r="S1236" s="34"/>
      <c r="T1236" s="34"/>
    </row>
    <row r="1237" spans="16:20" x14ac:dyDescent="0.4">
      <c r="P1237" s="34"/>
      <c r="Q1237" s="34"/>
      <c r="R1237" s="34"/>
      <c r="S1237" s="34"/>
      <c r="T1237" s="34"/>
    </row>
    <row r="1238" spans="16:20" x14ac:dyDescent="0.4">
      <c r="P1238" s="34"/>
      <c r="Q1238" s="34"/>
      <c r="R1238" s="34"/>
      <c r="S1238" s="34"/>
      <c r="T1238" s="34"/>
    </row>
    <row r="1239" spans="16:20" x14ac:dyDescent="0.4">
      <c r="P1239" s="34"/>
      <c r="Q1239" s="34"/>
      <c r="R1239" s="34"/>
      <c r="S1239" s="34"/>
      <c r="T1239" s="34"/>
    </row>
    <row r="1240" spans="16:20" x14ac:dyDescent="0.4">
      <c r="P1240" s="34"/>
      <c r="Q1240" s="34"/>
      <c r="R1240" s="34"/>
      <c r="S1240" s="34"/>
      <c r="T1240" s="34"/>
    </row>
    <row r="1241" spans="16:20" x14ac:dyDescent="0.4">
      <c r="P1241" s="34"/>
      <c r="Q1241" s="34"/>
      <c r="R1241" s="34"/>
      <c r="S1241" s="34"/>
      <c r="T1241" s="34"/>
    </row>
    <row r="1242" spans="16:20" x14ac:dyDescent="0.4">
      <c r="P1242" s="34"/>
      <c r="Q1242" s="34"/>
      <c r="R1242" s="34"/>
      <c r="S1242" s="34"/>
      <c r="T1242" s="34"/>
    </row>
    <row r="1243" spans="16:20" x14ac:dyDescent="0.4">
      <c r="P1243" s="34"/>
      <c r="Q1243" s="34"/>
      <c r="R1243" s="34"/>
      <c r="S1243" s="34"/>
      <c r="T1243" s="34"/>
    </row>
    <row r="1244" spans="16:20" x14ac:dyDescent="0.4">
      <c r="P1244" s="34"/>
      <c r="Q1244" s="34"/>
      <c r="R1244" s="34"/>
      <c r="S1244" s="34"/>
      <c r="T1244" s="34"/>
    </row>
    <row r="1245" spans="16:20" x14ac:dyDescent="0.4">
      <c r="P1245" s="34"/>
      <c r="Q1245" s="34"/>
      <c r="R1245" s="34"/>
      <c r="S1245" s="34"/>
      <c r="T1245" s="34"/>
    </row>
    <row r="1246" spans="16:20" x14ac:dyDescent="0.4">
      <c r="P1246" s="34"/>
      <c r="Q1246" s="34"/>
      <c r="R1246" s="34"/>
      <c r="S1246" s="34"/>
      <c r="T1246" s="34"/>
    </row>
    <row r="1247" spans="16:20" x14ac:dyDescent="0.4">
      <c r="P1247" s="34"/>
      <c r="Q1247" s="34"/>
      <c r="R1247" s="34"/>
      <c r="S1247" s="34"/>
      <c r="T1247" s="34"/>
    </row>
    <row r="1248" spans="16:20" x14ac:dyDescent="0.4">
      <c r="P1248" s="34"/>
      <c r="Q1248" s="34"/>
      <c r="R1248" s="34"/>
      <c r="S1248" s="34"/>
      <c r="T1248" s="34"/>
    </row>
    <row r="1249" spans="16:20" x14ac:dyDescent="0.4">
      <c r="P1249" s="34"/>
      <c r="Q1249" s="34"/>
      <c r="R1249" s="34"/>
      <c r="S1249" s="34"/>
      <c r="T1249" s="34"/>
    </row>
    <row r="1250" spans="16:20" x14ac:dyDescent="0.4">
      <c r="P1250" s="34"/>
      <c r="Q1250" s="34"/>
      <c r="R1250" s="34"/>
      <c r="S1250" s="34"/>
      <c r="T1250" s="34"/>
    </row>
    <row r="1251" spans="16:20" x14ac:dyDescent="0.4">
      <c r="P1251" s="34"/>
      <c r="Q1251" s="34"/>
      <c r="R1251" s="34"/>
      <c r="S1251" s="34"/>
      <c r="T1251" s="34"/>
    </row>
    <row r="1252" spans="16:20" x14ac:dyDescent="0.4">
      <c r="P1252" s="34"/>
      <c r="Q1252" s="34"/>
      <c r="R1252" s="34"/>
      <c r="S1252" s="34"/>
      <c r="T1252" s="34"/>
    </row>
    <row r="1253" spans="16:20" x14ac:dyDescent="0.4">
      <c r="P1253" s="34"/>
      <c r="Q1253" s="34"/>
      <c r="R1253" s="34"/>
      <c r="S1253" s="34"/>
      <c r="T1253" s="34"/>
    </row>
    <row r="1254" spans="16:20" x14ac:dyDescent="0.4">
      <c r="P1254" s="34"/>
      <c r="Q1254" s="34"/>
      <c r="R1254" s="34"/>
      <c r="S1254" s="34"/>
      <c r="T1254" s="34"/>
    </row>
    <row r="1255" spans="16:20" x14ac:dyDescent="0.4">
      <c r="P1255" s="34"/>
      <c r="Q1255" s="34"/>
      <c r="R1255" s="34"/>
      <c r="S1255" s="34"/>
      <c r="T1255" s="34"/>
    </row>
    <row r="1256" spans="16:20" x14ac:dyDescent="0.4">
      <c r="P1256" s="34"/>
      <c r="Q1256" s="34"/>
      <c r="R1256" s="34"/>
      <c r="S1256" s="34"/>
      <c r="T1256" s="34"/>
    </row>
    <row r="1257" spans="16:20" x14ac:dyDescent="0.4">
      <c r="P1257" s="34"/>
      <c r="Q1257" s="34"/>
      <c r="R1257" s="34"/>
      <c r="S1257" s="34"/>
      <c r="T1257" s="34"/>
    </row>
    <row r="1258" spans="16:20" x14ac:dyDescent="0.4">
      <c r="P1258" s="34"/>
      <c r="Q1258" s="34"/>
      <c r="R1258" s="34"/>
      <c r="S1258" s="34"/>
      <c r="T1258" s="34"/>
    </row>
    <row r="1259" spans="16:20" x14ac:dyDescent="0.4">
      <c r="P1259" s="34"/>
      <c r="Q1259" s="34"/>
      <c r="R1259" s="34"/>
      <c r="S1259" s="34"/>
      <c r="T1259" s="34"/>
    </row>
    <row r="1260" spans="16:20" x14ac:dyDescent="0.4">
      <c r="P1260" s="34"/>
      <c r="Q1260" s="34"/>
      <c r="R1260" s="34"/>
      <c r="S1260" s="34"/>
      <c r="T1260" s="34"/>
    </row>
    <row r="1261" spans="16:20" x14ac:dyDescent="0.4">
      <c r="P1261" s="34"/>
      <c r="Q1261" s="34"/>
      <c r="R1261" s="34"/>
      <c r="S1261" s="34"/>
      <c r="T1261" s="34"/>
    </row>
    <row r="1262" spans="16:20" x14ac:dyDescent="0.4">
      <c r="P1262" s="34"/>
      <c r="Q1262" s="34"/>
      <c r="R1262" s="34"/>
      <c r="S1262" s="34"/>
      <c r="T1262" s="34"/>
    </row>
    <row r="1263" spans="16:20" x14ac:dyDescent="0.4">
      <c r="P1263" s="34"/>
      <c r="Q1263" s="34"/>
      <c r="R1263" s="34"/>
      <c r="S1263" s="34"/>
      <c r="T1263" s="34"/>
    </row>
    <row r="1264" spans="16:20" x14ac:dyDescent="0.4">
      <c r="P1264" s="34"/>
      <c r="Q1264" s="34"/>
      <c r="R1264" s="34"/>
      <c r="S1264" s="34"/>
      <c r="T1264" s="34"/>
    </row>
    <row r="1265" spans="16:20" x14ac:dyDescent="0.4">
      <c r="P1265" s="34"/>
      <c r="Q1265" s="34"/>
      <c r="R1265" s="34"/>
      <c r="S1265" s="34"/>
      <c r="T1265" s="34"/>
    </row>
    <row r="1266" spans="16:20" x14ac:dyDescent="0.4">
      <c r="P1266" s="34"/>
      <c r="Q1266" s="34"/>
      <c r="R1266" s="34"/>
      <c r="S1266" s="34"/>
      <c r="T1266" s="34"/>
    </row>
    <row r="1267" spans="16:20" x14ac:dyDescent="0.4">
      <c r="P1267" s="34"/>
      <c r="Q1267" s="34"/>
      <c r="R1267" s="34"/>
      <c r="S1267" s="34"/>
      <c r="T1267" s="34"/>
    </row>
    <row r="1268" spans="16:20" x14ac:dyDescent="0.4">
      <c r="P1268" s="34"/>
      <c r="Q1268" s="34"/>
      <c r="R1268" s="34"/>
      <c r="S1268" s="34"/>
      <c r="T1268" s="34"/>
    </row>
    <row r="1269" spans="16:20" x14ac:dyDescent="0.4">
      <c r="P1269" s="34"/>
      <c r="Q1269" s="34"/>
      <c r="R1269" s="34"/>
      <c r="S1269" s="34"/>
      <c r="T1269" s="34"/>
    </row>
    <row r="1270" spans="16:20" x14ac:dyDescent="0.4">
      <c r="P1270" s="34"/>
      <c r="Q1270" s="34"/>
      <c r="R1270" s="34"/>
      <c r="S1270" s="34"/>
      <c r="T1270" s="34"/>
    </row>
    <row r="1271" spans="16:20" x14ac:dyDescent="0.4">
      <c r="P1271" s="34"/>
      <c r="Q1271" s="34"/>
      <c r="R1271" s="34"/>
      <c r="S1271" s="34"/>
      <c r="T1271" s="34"/>
    </row>
    <row r="1272" spans="16:20" x14ac:dyDescent="0.4">
      <c r="P1272" s="34"/>
      <c r="Q1272" s="34"/>
      <c r="R1272" s="34"/>
      <c r="S1272" s="34"/>
      <c r="T1272" s="34"/>
    </row>
    <row r="1273" spans="16:20" x14ac:dyDescent="0.4">
      <c r="P1273" s="34"/>
      <c r="Q1273" s="34"/>
      <c r="R1273" s="34"/>
      <c r="S1273" s="34"/>
      <c r="T1273" s="34"/>
    </row>
    <row r="1274" spans="16:20" x14ac:dyDescent="0.4">
      <c r="P1274" s="34"/>
      <c r="Q1274" s="34"/>
      <c r="R1274" s="34"/>
      <c r="S1274" s="34"/>
      <c r="T1274" s="34"/>
    </row>
    <row r="1275" spans="16:20" x14ac:dyDescent="0.4">
      <c r="P1275" s="34"/>
      <c r="Q1275" s="34"/>
      <c r="R1275" s="34"/>
      <c r="S1275" s="34"/>
      <c r="T1275" s="34"/>
    </row>
    <row r="1276" spans="16:20" x14ac:dyDescent="0.4">
      <c r="P1276" s="34"/>
      <c r="Q1276" s="34"/>
      <c r="R1276" s="34"/>
      <c r="S1276" s="34"/>
      <c r="T1276" s="34"/>
    </row>
    <row r="1277" spans="16:20" x14ac:dyDescent="0.4">
      <c r="P1277" s="34"/>
      <c r="Q1277" s="34"/>
      <c r="R1277" s="34"/>
      <c r="S1277" s="34"/>
      <c r="T1277" s="34"/>
    </row>
    <row r="1278" spans="16:20" x14ac:dyDescent="0.4">
      <c r="P1278" s="34"/>
      <c r="Q1278" s="34"/>
      <c r="R1278" s="34"/>
      <c r="S1278" s="34"/>
      <c r="T1278" s="34"/>
    </row>
    <row r="1279" spans="16:20" x14ac:dyDescent="0.4">
      <c r="P1279" s="34"/>
      <c r="Q1279" s="34"/>
      <c r="R1279" s="34"/>
      <c r="S1279" s="34"/>
      <c r="T1279" s="34"/>
    </row>
    <row r="1280" spans="16:20" x14ac:dyDescent="0.4">
      <c r="P1280" s="34"/>
      <c r="Q1280" s="34"/>
      <c r="R1280" s="34"/>
      <c r="S1280" s="34"/>
      <c r="T1280" s="34"/>
    </row>
    <row r="1281" spans="16:20" x14ac:dyDescent="0.4">
      <c r="P1281" s="34"/>
      <c r="Q1281" s="34"/>
      <c r="R1281" s="34"/>
      <c r="S1281" s="34"/>
      <c r="T1281" s="34"/>
    </row>
    <row r="1282" spans="16:20" x14ac:dyDescent="0.4">
      <c r="P1282" s="34"/>
      <c r="Q1282" s="34"/>
      <c r="R1282" s="34"/>
      <c r="S1282" s="34"/>
      <c r="T1282" s="34"/>
    </row>
    <row r="1283" spans="16:20" x14ac:dyDescent="0.4">
      <c r="P1283" s="34"/>
      <c r="Q1283" s="34"/>
      <c r="R1283" s="34"/>
      <c r="S1283" s="34"/>
      <c r="T1283" s="34"/>
    </row>
    <row r="1284" spans="16:20" x14ac:dyDescent="0.4">
      <c r="P1284" s="34"/>
      <c r="Q1284" s="34"/>
      <c r="R1284" s="34"/>
      <c r="S1284" s="34"/>
      <c r="T1284" s="34"/>
    </row>
    <row r="1285" spans="16:20" x14ac:dyDescent="0.4">
      <c r="P1285" s="34"/>
      <c r="Q1285" s="34"/>
      <c r="R1285" s="34"/>
      <c r="S1285" s="34"/>
      <c r="T1285" s="34"/>
    </row>
    <row r="1286" spans="16:20" x14ac:dyDescent="0.4">
      <c r="P1286" s="34"/>
      <c r="Q1286" s="34"/>
      <c r="R1286" s="34"/>
      <c r="S1286" s="34"/>
      <c r="T1286" s="34"/>
    </row>
    <row r="1287" spans="16:20" x14ac:dyDescent="0.4">
      <c r="P1287" s="34"/>
      <c r="Q1287" s="34"/>
      <c r="R1287" s="34"/>
      <c r="S1287" s="34"/>
      <c r="T1287" s="34"/>
    </row>
    <row r="1288" spans="16:20" x14ac:dyDescent="0.4">
      <c r="P1288" s="34"/>
      <c r="Q1288" s="34"/>
      <c r="R1288" s="34"/>
      <c r="S1288" s="34"/>
      <c r="T1288" s="34"/>
    </row>
    <row r="1289" spans="16:20" x14ac:dyDescent="0.4">
      <c r="P1289" s="34"/>
      <c r="Q1289" s="34"/>
      <c r="R1289" s="34"/>
      <c r="S1289" s="34"/>
      <c r="T1289" s="34"/>
    </row>
    <row r="1290" spans="16:20" x14ac:dyDescent="0.4">
      <c r="P1290" s="34"/>
      <c r="Q1290" s="34"/>
      <c r="R1290" s="34"/>
      <c r="S1290" s="34"/>
      <c r="T1290" s="34"/>
    </row>
    <row r="1291" spans="16:20" x14ac:dyDescent="0.4">
      <c r="P1291" s="34"/>
      <c r="Q1291" s="34"/>
      <c r="R1291" s="34"/>
      <c r="S1291" s="34"/>
      <c r="T1291" s="34"/>
    </row>
    <row r="1292" spans="16:20" x14ac:dyDescent="0.4">
      <c r="P1292" s="34"/>
      <c r="Q1292" s="34"/>
      <c r="R1292" s="34"/>
      <c r="S1292" s="34"/>
      <c r="T1292" s="34"/>
    </row>
    <row r="1293" spans="16:20" x14ac:dyDescent="0.4">
      <c r="P1293" s="34"/>
      <c r="Q1293" s="34"/>
      <c r="R1293" s="34"/>
      <c r="S1293" s="34"/>
      <c r="T1293" s="34"/>
    </row>
    <row r="1294" spans="16:20" x14ac:dyDescent="0.4">
      <c r="P1294" s="34"/>
      <c r="Q1294" s="34"/>
      <c r="R1294" s="34"/>
      <c r="S1294" s="34"/>
      <c r="T1294" s="34"/>
    </row>
    <row r="1295" spans="16:20" x14ac:dyDescent="0.4">
      <c r="P1295" s="34"/>
      <c r="Q1295" s="34"/>
      <c r="R1295" s="34"/>
      <c r="S1295" s="34"/>
      <c r="T1295" s="34"/>
    </row>
    <row r="1296" spans="16:20" x14ac:dyDescent="0.4">
      <c r="P1296" s="34"/>
      <c r="Q1296" s="34"/>
      <c r="R1296" s="34"/>
      <c r="S1296" s="34"/>
      <c r="T1296" s="34"/>
    </row>
    <row r="1297" spans="16:20" x14ac:dyDescent="0.4">
      <c r="P1297" s="34"/>
      <c r="Q1297" s="34"/>
      <c r="R1297" s="34"/>
      <c r="S1297" s="34"/>
      <c r="T1297" s="34"/>
    </row>
    <row r="1298" spans="16:20" x14ac:dyDescent="0.4">
      <c r="P1298" s="34"/>
      <c r="Q1298" s="34"/>
      <c r="R1298" s="34"/>
      <c r="S1298" s="34"/>
      <c r="T1298" s="34"/>
    </row>
    <row r="1299" spans="16:20" x14ac:dyDescent="0.4">
      <c r="P1299" s="34"/>
      <c r="Q1299" s="34"/>
      <c r="R1299" s="34"/>
      <c r="S1299" s="34"/>
      <c r="T1299" s="34"/>
    </row>
    <row r="1300" spans="16:20" x14ac:dyDescent="0.4">
      <c r="P1300" s="34"/>
      <c r="Q1300" s="34"/>
      <c r="R1300" s="34"/>
      <c r="S1300" s="34"/>
      <c r="T1300" s="34"/>
    </row>
    <row r="1301" spans="16:20" x14ac:dyDescent="0.4">
      <c r="P1301" s="34"/>
      <c r="Q1301" s="34"/>
      <c r="R1301" s="34"/>
      <c r="S1301" s="34"/>
      <c r="T1301" s="34"/>
    </row>
    <row r="1302" spans="16:20" x14ac:dyDescent="0.4">
      <c r="P1302" s="34"/>
      <c r="Q1302" s="34"/>
      <c r="R1302" s="34"/>
      <c r="S1302" s="34"/>
      <c r="T1302" s="34"/>
    </row>
    <row r="1303" spans="16:20" x14ac:dyDescent="0.4">
      <c r="P1303" s="34"/>
      <c r="Q1303" s="34"/>
      <c r="R1303" s="34"/>
      <c r="S1303" s="34"/>
      <c r="T1303" s="34"/>
    </row>
    <row r="1304" spans="16:20" x14ac:dyDescent="0.4">
      <c r="P1304" s="34"/>
      <c r="Q1304" s="34"/>
      <c r="R1304" s="34"/>
      <c r="S1304" s="34"/>
      <c r="T1304" s="34"/>
    </row>
    <row r="1305" spans="16:20" x14ac:dyDescent="0.4">
      <c r="P1305" s="34"/>
      <c r="Q1305" s="34"/>
      <c r="R1305" s="34"/>
      <c r="S1305" s="34"/>
      <c r="T1305" s="34"/>
    </row>
    <row r="1306" spans="16:20" x14ac:dyDescent="0.4">
      <c r="P1306" s="34"/>
      <c r="Q1306" s="34"/>
      <c r="R1306" s="34"/>
      <c r="S1306" s="34"/>
      <c r="T1306" s="34"/>
    </row>
    <row r="1307" spans="16:20" x14ac:dyDescent="0.4">
      <c r="P1307" s="34"/>
      <c r="Q1307" s="34"/>
      <c r="R1307" s="34"/>
      <c r="S1307" s="34"/>
      <c r="T1307" s="34"/>
    </row>
    <row r="1308" spans="16:20" x14ac:dyDescent="0.4">
      <c r="P1308" s="34"/>
      <c r="Q1308" s="34"/>
      <c r="R1308" s="34"/>
      <c r="S1308" s="34"/>
      <c r="T1308" s="34"/>
    </row>
    <row r="1309" spans="16:20" x14ac:dyDescent="0.4">
      <c r="P1309" s="34"/>
      <c r="Q1309" s="34"/>
      <c r="R1309" s="34"/>
      <c r="S1309" s="34"/>
      <c r="T1309" s="34"/>
    </row>
    <row r="1310" spans="16:20" x14ac:dyDescent="0.4">
      <c r="P1310" s="34"/>
      <c r="Q1310" s="34"/>
      <c r="R1310" s="34"/>
      <c r="S1310" s="34"/>
      <c r="T1310" s="34"/>
    </row>
    <row r="1311" spans="16:20" x14ac:dyDescent="0.4">
      <c r="P1311" s="34"/>
      <c r="Q1311" s="34"/>
      <c r="R1311" s="34"/>
      <c r="S1311" s="34"/>
      <c r="T1311" s="34"/>
    </row>
    <row r="1312" spans="16:20" x14ac:dyDescent="0.4">
      <c r="P1312" s="34"/>
      <c r="Q1312" s="34"/>
      <c r="R1312" s="34"/>
      <c r="S1312" s="34"/>
      <c r="T1312" s="34"/>
    </row>
    <row r="1313" spans="16:20" x14ac:dyDescent="0.4">
      <c r="P1313" s="34"/>
      <c r="Q1313" s="34"/>
      <c r="R1313" s="34"/>
      <c r="S1313" s="34"/>
      <c r="T1313" s="34"/>
    </row>
    <row r="1314" spans="16:20" x14ac:dyDescent="0.4">
      <c r="P1314" s="34"/>
      <c r="Q1314" s="34"/>
      <c r="R1314" s="34"/>
      <c r="S1314" s="34"/>
      <c r="T1314" s="34"/>
    </row>
    <row r="1315" spans="16:20" x14ac:dyDescent="0.4">
      <c r="P1315" s="34"/>
      <c r="Q1315" s="34"/>
      <c r="R1315" s="34"/>
      <c r="S1315" s="34"/>
      <c r="T1315" s="34"/>
    </row>
    <row r="1316" spans="16:20" x14ac:dyDescent="0.4">
      <c r="P1316" s="34"/>
      <c r="Q1316" s="34"/>
      <c r="R1316" s="34"/>
      <c r="S1316" s="34"/>
      <c r="T1316" s="34"/>
    </row>
    <row r="1317" spans="16:20" x14ac:dyDescent="0.4">
      <c r="P1317" s="34"/>
      <c r="Q1317" s="34"/>
      <c r="R1317" s="34"/>
      <c r="S1317" s="34"/>
      <c r="T1317" s="34"/>
    </row>
    <row r="1318" spans="16:20" x14ac:dyDescent="0.4">
      <c r="P1318" s="34"/>
      <c r="Q1318" s="34"/>
      <c r="R1318" s="34"/>
      <c r="S1318" s="34"/>
      <c r="T1318" s="34"/>
    </row>
    <row r="1319" spans="16:20" x14ac:dyDescent="0.4">
      <c r="P1319" s="34"/>
      <c r="Q1319" s="34"/>
      <c r="R1319" s="34"/>
      <c r="S1319" s="34"/>
      <c r="T1319" s="34"/>
    </row>
    <row r="1320" spans="16:20" x14ac:dyDescent="0.4">
      <c r="P1320" s="34"/>
      <c r="Q1320" s="34"/>
      <c r="R1320" s="34"/>
      <c r="S1320" s="34"/>
      <c r="T1320" s="34"/>
    </row>
    <row r="1321" spans="16:20" x14ac:dyDescent="0.4">
      <c r="P1321" s="34"/>
      <c r="Q1321" s="34"/>
      <c r="R1321" s="34"/>
      <c r="S1321" s="34"/>
      <c r="T1321" s="34"/>
    </row>
    <row r="1322" spans="16:20" x14ac:dyDescent="0.4">
      <c r="P1322" s="34"/>
      <c r="Q1322" s="34"/>
      <c r="R1322" s="34"/>
      <c r="S1322" s="34"/>
      <c r="T1322" s="34"/>
    </row>
    <row r="1323" spans="16:20" x14ac:dyDescent="0.4">
      <c r="P1323" s="34"/>
      <c r="Q1323" s="34"/>
      <c r="R1323" s="34"/>
      <c r="S1323" s="34"/>
      <c r="T1323" s="34"/>
    </row>
    <row r="1324" spans="16:20" x14ac:dyDescent="0.4">
      <c r="P1324" s="34"/>
      <c r="Q1324" s="34"/>
      <c r="R1324" s="34"/>
      <c r="S1324" s="34"/>
      <c r="T1324" s="34"/>
    </row>
    <row r="1325" spans="16:20" x14ac:dyDescent="0.4">
      <c r="P1325" s="34"/>
      <c r="Q1325" s="34"/>
      <c r="R1325" s="34"/>
      <c r="S1325" s="34"/>
      <c r="T1325" s="34"/>
    </row>
    <row r="1326" spans="16:20" x14ac:dyDescent="0.4">
      <c r="P1326" s="34"/>
      <c r="Q1326" s="34"/>
      <c r="R1326" s="34"/>
      <c r="S1326" s="34"/>
      <c r="T1326" s="34"/>
    </row>
    <row r="1327" spans="16:20" x14ac:dyDescent="0.4">
      <c r="P1327" s="34"/>
      <c r="Q1327" s="34"/>
      <c r="R1327" s="34"/>
      <c r="S1327" s="34"/>
      <c r="T1327" s="34"/>
    </row>
    <row r="1328" spans="16:20" x14ac:dyDescent="0.4">
      <c r="P1328" s="34"/>
      <c r="Q1328" s="34"/>
      <c r="R1328" s="34"/>
      <c r="S1328" s="34"/>
      <c r="T1328" s="34"/>
    </row>
    <row r="1329" spans="16:20" x14ac:dyDescent="0.4">
      <c r="P1329" s="34"/>
      <c r="Q1329" s="34"/>
      <c r="R1329" s="34"/>
      <c r="S1329" s="34"/>
      <c r="T1329" s="34"/>
    </row>
    <row r="1330" spans="16:20" x14ac:dyDescent="0.4">
      <c r="P1330" s="34"/>
      <c r="Q1330" s="34"/>
      <c r="R1330" s="34"/>
      <c r="S1330" s="34"/>
      <c r="T1330" s="34"/>
    </row>
    <row r="1331" spans="16:20" x14ac:dyDescent="0.4">
      <c r="P1331" s="34"/>
      <c r="Q1331" s="34"/>
      <c r="R1331" s="34"/>
      <c r="S1331" s="34"/>
      <c r="T1331" s="34"/>
    </row>
    <row r="1332" spans="16:20" x14ac:dyDescent="0.4">
      <c r="P1332" s="34"/>
      <c r="Q1332" s="34"/>
      <c r="R1332" s="34"/>
      <c r="S1332" s="34"/>
      <c r="T1332" s="34"/>
    </row>
    <row r="1333" spans="16:20" x14ac:dyDescent="0.4">
      <c r="P1333" s="34"/>
      <c r="Q1333" s="34"/>
      <c r="R1333" s="34"/>
      <c r="S1333" s="34"/>
      <c r="T1333" s="34"/>
    </row>
    <row r="1334" spans="16:20" x14ac:dyDescent="0.4">
      <c r="P1334" s="34"/>
      <c r="Q1334" s="34"/>
      <c r="R1334" s="34"/>
      <c r="S1334" s="34"/>
      <c r="T1334" s="34"/>
    </row>
    <row r="1335" spans="16:20" x14ac:dyDescent="0.4">
      <c r="P1335" s="34"/>
      <c r="Q1335" s="34"/>
      <c r="R1335" s="34"/>
      <c r="S1335" s="34"/>
      <c r="T1335" s="34"/>
    </row>
    <row r="1336" spans="16:20" x14ac:dyDescent="0.4">
      <c r="P1336" s="34"/>
      <c r="Q1336" s="34"/>
      <c r="R1336" s="34"/>
      <c r="S1336" s="34"/>
      <c r="T1336" s="34"/>
    </row>
    <row r="1337" spans="16:20" x14ac:dyDescent="0.4">
      <c r="P1337" s="34"/>
      <c r="Q1337" s="34"/>
      <c r="R1337" s="34"/>
      <c r="S1337" s="34"/>
      <c r="T1337" s="34"/>
    </row>
    <row r="1338" spans="16:20" x14ac:dyDescent="0.4">
      <c r="P1338" s="34"/>
      <c r="Q1338" s="34"/>
      <c r="R1338" s="34"/>
      <c r="S1338" s="34"/>
      <c r="T1338" s="34"/>
    </row>
    <row r="1339" spans="16:20" x14ac:dyDescent="0.4">
      <c r="P1339" s="34"/>
      <c r="Q1339" s="34"/>
      <c r="R1339" s="34"/>
      <c r="S1339" s="34"/>
      <c r="T1339" s="34"/>
    </row>
    <row r="1340" spans="16:20" x14ac:dyDescent="0.4">
      <c r="P1340" s="34"/>
      <c r="Q1340" s="34"/>
      <c r="R1340" s="34"/>
      <c r="S1340" s="34"/>
      <c r="T1340" s="34"/>
    </row>
    <row r="1341" spans="16:20" x14ac:dyDescent="0.4">
      <c r="P1341" s="34"/>
      <c r="Q1341" s="34"/>
      <c r="R1341" s="34"/>
      <c r="S1341" s="34"/>
      <c r="T1341" s="34"/>
    </row>
    <row r="1342" spans="16:20" x14ac:dyDescent="0.4">
      <c r="P1342" s="34"/>
      <c r="Q1342" s="34"/>
      <c r="R1342" s="34"/>
      <c r="S1342" s="34"/>
      <c r="T1342" s="34"/>
    </row>
    <row r="1343" spans="16:20" x14ac:dyDescent="0.4">
      <c r="P1343" s="34"/>
      <c r="Q1343" s="34"/>
      <c r="R1343" s="34"/>
      <c r="S1343" s="34"/>
      <c r="T1343" s="34"/>
    </row>
    <row r="1344" spans="16:20" x14ac:dyDescent="0.4">
      <c r="P1344" s="34"/>
      <c r="Q1344" s="34"/>
      <c r="R1344" s="34"/>
      <c r="S1344" s="34"/>
      <c r="T1344" s="34"/>
    </row>
    <row r="1345" spans="16:20" x14ac:dyDescent="0.4">
      <c r="P1345" s="34"/>
      <c r="Q1345" s="34"/>
      <c r="R1345" s="34"/>
      <c r="S1345" s="34"/>
      <c r="T1345" s="34"/>
    </row>
    <row r="1346" spans="16:20" x14ac:dyDescent="0.4">
      <c r="P1346" s="34"/>
      <c r="Q1346" s="34"/>
      <c r="R1346" s="34"/>
      <c r="S1346" s="34"/>
      <c r="T1346" s="34"/>
    </row>
    <row r="1347" spans="16:20" x14ac:dyDescent="0.4">
      <c r="P1347" s="34"/>
      <c r="Q1347" s="34"/>
      <c r="R1347" s="34"/>
      <c r="S1347" s="34"/>
      <c r="T1347" s="34"/>
    </row>
    <row r="1348" spans="16:20" x14ac:dyDescent="0.4">
      <c r="P1348" s="34"/>
      <c r="Q1348" s="34"/>
      <c r="R1348" s="34"/>
      <c r="S1348" s="34"/>
      <c r="T1348" s="34"/>
    </row>
    <row r="1349" spans="16:20" x14ac:dyDescent="0.4">
      <c r="P1349" s="34"/>
      <c r="Q1349" s="34"/>
      <c r="R1349" s="34"/>
      <c r="S1349" s="34"/>
      <c r="T1349" s="34"/>
    </row>
    <row r="1350" spans="16:20" x14ac:dyDescent="0.4">
      <c r="P1350" s="34"/>
      <c r="Q1350" s="34"/>
      <c r="R1350" s="34"/>
      <c r="S1350" s="34"/>
      <c r="T1350" s="34"/>
    </row>
    <row r="1351" spans="16:20" x14ac:dyDescent="0.4">
      <c r="P1351" s="34"/>
      <c r="Q1351" s="34"/>
      <c r="R1351" s="34"/>
      <c r="S1351" s="34"/>
      <c r="T1351" s="34"/>
    </row>
    <row r="1352" spans="16:20" x14ac:dyDescent="0.4">
      <c r="P1352" s="34"/>
      <c r="Q1352" s="34"/>
      <c r="R1352" s="34"/>
      <c r="S1352" s="34"/>
      <c r="T1352" s="34"/>
    </row>
    <row r="1353" spans="16:20" x14ac:dyDescent="0.4">
      <c r="P1353" s="34"/>
      <c r="Q1353" s="34"/>
      <c r="R1353" s="34"/>
      <c r="S1353" s="34"/>
      <c r="T1353" s="34"/>
    </row>
    <row r="1354" spans="16:20" x14ac:dyDescent="0.4">
      <c r="P1354" s="34"/>
      <c r="Q1354" s="34"/>
      <c r="R1354" s="34"/>
      <c r="S1354" s="34"/>
      <c r="T1354" s="34"/>
    </row>
    <row r="1355" spans="16:20" x14ac:dyDescent="0.4">
      <c r="P1355" s="34"/>
      <c r="Q1355" s="34"/>
      <c r="R1355" s="34"/>
      <c r="S1355" s="34"/>
      <c r="T1355" s="34"/>
    </row>
    <row r="1356" spans="16:20" x14ac:dyDescent="0.4">
      <c r="P1356" s="34"/>
      <c r="Q1356" s="34"/>
      <c r="R1356" s="34"/>
      <c r="S1356" s="34"/>
      <c r="T1356" s="34"/>
    </row>
    <row r="1357" spans="16:20" x14ac:dyDescent="0.4">
      <c r="P1357" s="34"/>
      <c r="Q1357" s="34"/>
      <c r="R1357" s="34"/>
      <c r="S1357" s="34"/>
      <c r="T1357" s="34"/>
    </row>
    <row r="1358" spans="16:20" x14ac:dyDescent="0.4">
      <c r="P1358" s="34"/>
      <c r="Q1358" s="34"/>
      <c r="R1358" s="34"/>
      <c r="S1358" s="34"/>
      <c r="T1358" s="34"/>
    </row>
    <row r="1359" spans="16:20" x14ac:dyDescent="0.4">
      <c r="P1359" s="34"/>
      <c r="Q1359" s="34"/>
      <c r="R1359" s="34"/>
      <c r="S1359" s="34"/>
      <c r="T1359" s="34"/>
    </row>
    <row r="1360" spans="16:20" x14ac:dyDescent="0.4">
      <c r="P1360" s="34"/>
      <c r="Q1360" s="34"/>
      <c r="R1360" s="34"/>
      <c r="S1360" s="34"/>
      <c r="T1360" s="34"/>
    </row>
    <row r="1361" spans="16:20" x14ac:dyDescent="0.4">
      <c r="P1361" s="34"/>
      <c r="Q1361" s="34"/>
      <c r="R1361" s="34"/>
      <c r="S1361" s="34"/>
      <c r="T1361" s="34"/>
    </row>
    <row r="1362" spans="16:20" x14ac:dyDescent="0.4">
      <c r="P1362" s="34"/>
      <c r="Q1362" s="34"/>
      <c r="R1362" s="34"/>
      <c r="S1362" s="34"/>
      <c r="T1362" s="34"/>
    </row>
    <row r="1363" spans="16:20" x14ac:dyDescent="0.4">
      <c r="P1363" s="34"/>
      <c r="Q1363" s="34"/>
      <c r="R1363" s="34"/>
      <c r="S1363" s="34"/>
      <c r="T1363" s="34"/>
    </row>
    <row r="1364" spans="16:20" x14ac:dyDescent="0.4">
      <c r="P1364" s="34"/>
      <c r="Q1364" s="34"/>
      <c r="R1364" s="34"/>
      <c r="S1364" s="34"/>
      <c r="T1364" s="34"/>
    </row>
    <row r="1365" spans="16:20" x14ac:dyDescent="0.4">
      <c r="P1365" s="34"/>
      <c r="Q1365" s="34"/>
      <c r="R1365" s="34"/>
      <c r="S1365" s="34"/>
      <c r="T1365" s="34"/>
    </row>
    <row r="1366" spans="16:20" x14ac:dyDescent="0.4">
      <c r="P1366" s="34"/>
      <c r="Q1366" s="34"/>
      <c r="R1366" s="34"/>
      <c r="S1366" s="34"/>
      <c r="T1366" s="34"/>
    </row>
    <row r="1367" spans="16:20" x14ac:dyDescent="0.4">
      <c r="P1367" s="34"/>
      <c r="Q1367" s="34"/>
      <c r="R1367" s="34"/>
      <c r="S1367" s="34"/>
      <c r="T1367" s="34"/>
    </row>
    <row r="1368" spans="16:20" x14ac:dyDescent="0.4">
      <c r="P1368" s="34"/>
      <c r="Q1368" s="34"/>
      <c r="R1368" s="34"/>
      <c r="S1368" s="34"/>
      <c r="T1368" s="34"/>
    </row>
    <row r="1369" spans="16:20" x14ac:dyDescent="0.4">
      <c r="P1369" s="34"/>
      <c r="Q1369" s="34"/>
      <c r="R1369" s="34"/>
      <c r="S1369" s="34"/>
      <c r="T1369" s="34"/>
    </row>
    <row r="1370" spans="16:20" x14ac:dyDescent="0.4">
      <c r="P1370" s="34"/>
      <c r="Q1370" s="34"/>
      <c r="R1370" s="34"/>
      <c r="S1370" s="34"/>
      <c r="T1370" s="34"/>
    </row>
    <row r="1371" spans="16:20" x14ac:dyDescent="0.4">
      <c r="P1371" s="34"/>
      <c r="Q1371" s="34"/>
      <c r="R1371" s="34"/>
      <c r="S1371" s="34"/>
      <c r="T1371" s="34"/>
    </row>
    <row r="1372" spans="16:20" x14ac:dyDescent="0.4">
      <c r="P1372" s="34"/>
      <c r="Q1372" s="34"/>
      <c r="R1372" s="34"/>
      <c r="S1372" s="34"/>
      <c r="T1372" s="34"/>
    </row>
    <row r="1373" spans="16:20" x14ac:dyDescent="0.4">
      <c r="P1373" s="34"/>
      <c r="Q1373" s="34"/>
      <c r="R1373" s="34"/>
      <c r="S1373" s="34"/>
      <c r="T1373" s="34"/>
    </row>
    <row r="1374" spans="16:20" x14ac:dyDescent="0.4">
      <c r="P1374" s="34"/>
      <c r="Q1374" s="34"/>
      <c r="R1374" s="34"/>
      <c r="S1374" s="34"/>
      <c r="T1374" s="34"/>
    </row>
    <row r="1375" spans="16:20" x14ac:dyDescent="0.4">
      <c r="P1375" s="34"/>
      <c r="Q1375" s="34"/>
      <c r="R1375" s="34"/>
      <c r="S1375" s="34"/>
      <c r="T1375" s="34"/>
    </row>
    <row r="1376" spans="16:20" x14ac:dyDescent="0.4">
      <c r="P1376" s="34"/>
      <c r="Q1376" s="34"/>
      <c r="R1376" s="34"/>
      <c r="S1376" s="34"/>
      <c r="T1376" s="34"/>
    </row>
    <row r="1377" spans="16:20" x14ac:dyDescent="0.4">
      <c r="P1377" s="34"/>
      <c r="Q1377" s="34"/>
      <c r="R1377" s="34"/>
      <c r="S1377" s="34"/>
      <c r="T1377" s="34"/>
    </row>
    <row r="1378" spans="16:20" x14ac:dyDescent="0.4">
      <c r="P1378" s="34"/>
      <c r="Q1378" s="34"/>
      <c r="R1378" s="34"/>
      <c r="S1378" s="34"/>
      <c r="T1378" s="34"/>
    </row>
    <row r="1379" spans="16:20" x14ac:dyDescent="0.4">
      <c r="P1379" s="34"/>
      <c r="Q1379" s="34"/>
      <c r="R1379" s="34"/>
      <c r="S1379" s="34"/>
      <c r="T1379" s="34"/>
    </row>
    <row r="1380" spans="16:20" x14ac:dyDescent="0.4">
      <c r="P1380" s="34"/>
      <c r="Q1380" s="34"/>
      <c r="R1380" s="34"/>
      <c r="S1380" s="34"/>
      <c r="T1380" s="34"/>
    </row>
    <row r="1381" spans="16:20" x14ac:dyDescent="0.4">
      <c r="P1381" s="34"/>
      <c r="Q1381" s="34"/>
      <c r="R1381" s="34"/>
      <c r="S1381" s="34"/>
      <c r="T1381" s="34"/>
    </row>
    <row r="1382" spans="16:20" x14ac:dyDescent="0.4">
      <c r="P1382" s="34"/>
      <c r="Q1382" s="34"/>
      <c r="R1382" s="34"/>
      <c r="S1382" s="34"/>
      <c r="T1382" s="34"/>
    </row>
    <row r="1383" spans="16:20" x14ac:dyDescent="0.4">
      <c r="P1383" s="34"/>
      <c r="Q1383" s="34"/>
      <c r="R1383" s="34"/>
      <c r="S1383" s="34"/>
      <c r="T1383" s="34"/>
    </row>
    <row r="1384" spans="16:20" x14ac:dyDescent="0.4">
      <c r="P1384" s="34"/>
      <c r="Q1384" s="34"/>
      <c r="R1384" s="34"/>
      <c r="S1384" s="34"/>
      <c r="T1384" s="34"/>
    </row>
    <row r="1385" spans="16:20" x14ac:dyDescent="0.4">
      <c r="P1385" s="34"/>
      <c r="Q1385" s="34"/>
      <c r="R1385" s="34"/>
      <c r="S1385" s="34"/>
      <c r="T1385" s="34"/>
    </row>
    <row r="1386" spans="16:20" x14ac:dyDescent="0.4">
      <c r="P1386" s="34"/>
      <c r="Q1386" s="34"/>
      <c r="R1386" s="34"/>
      <c r="S1386" s="34"/>
      <c r="T1386" s="34"/>
    </row>
    <row r="1387" spans="16:20" x14ac:dyDescent="0.4">
      <c r="P1387" s="34"/>
      <c r="Q1387" s="34"/>
      <c r="R1387" s="34"/>
      <c r="S1387" s="34"/>
      <c r="T1387" s="34"/>
    </row>
    <row r="1388" spans="16:20" x14ac:dyDescent="0.4">
      <c r="P1388" s="34"/>
      <c r="Q1388" s="34"/>
      <c r="R1388" s="34"/>
      <c r="S1388" s="34"/>
      <c r="T1388" s="34"/>
    </row>
    <row r="1389" spans="16:20" x14ac:dyDescent="0.4">
      <c r="P1389" s="34"/>
      <c r="Q1389" s="34"/>
      <c r="R1389" s="34"/>
      <c r="S1389" s="34"/>
      <c r="T1389" s="34"/>
    </row>
    <row r="1390" spans="16:20" x14ac:dyDescent="0.4">
      <c r="P1390" s="34"/>
      <c r="Q1390" s="34"/>
      <c r="R1390" s="34"/>
      <c r="S1390" s="34"/>
      <c r="T1390" s="34"/>
    </row>
    <row r="1391" spans="16:20" x14ac:dyDescent="0.4">
      <c r="P1391" s="34"/>
      <c r="Q1391" s="34"/>
      <c r="R1391" s="34"/>
      <c r="S1391" s="34"/>
      <c r="T1391" s="34"/>
    </row>
    <row r="1392" spans="16:20" x14ac:dyDescent="0.4">
      <c r="P1392" s="34"/>
      <c r="Q1392" s="34"/>
      <c r="R1392" s="34"/>
      <c r="S1392" s="34"/>
      <c r="T1392" s="34"/>
    </row>
    <row r="1393" spans="16:20" x14ac:dyDescent="0.4">
      <c r="P1393" s="34"/>
      <c r="Q1393" s="34"/>
      <c r="R1393" s="34"/>
      <c r="S1393" s="34"/>
      <c r="T1393" s="34"/>
    </row>
    <row r="1394" spans="16:20" x14ac:dyDescent="0.4">
      <c r="P1394" s="34"/>
      <c r="Q1394" s="34"/>
      <c r="R1394" s="34"/>
      <c r="S1394" s="34"/>
      <c r="T1394" s="34"/>
    </row>
    <row r="1395" spans="16:20" x14ac:dyDescent="0.4">
      <c r="P1395" s="34"/>
      <c r="Q1395" s="34"/>
      <c r="R1395" s="34"/>
      <c r="S1395" s="34"/>
      <c r="T1395" s="34"/>
    </row>
    <row r="1396" spans="16:20" x14ac:dyDescent="0.4">
      <c r="P1396" s="34"/>
      <c r="Q1396" s="34"/>
      <c r="R1396" s="34"/>
      <c r="S1396" s="34"/>
      <c r="T1396" s="34"/>
    </row>
    <row r="1397" spans="16:20" x14ac:dyDescent="0.4">
      <c r="P1397" s="34"/>
      <c r="Q1397" s="34"/>
      <c r="R1397" s="34"/>
      <c r="S1397" s="34"/>
      <c r="T1397" s="34"/>
    </row>
    <row r="1398" spans="16:20" x14ac:dyDescent="0.4">
      <c r="P1398" s="34"/>
      <c r="Q1398" s="34"/>
      <c r="R1398" s="34"/>
      <c r="S1398" s="34"/>
      <c r="T1398" s="34"/>
    </row>
    <row r="1399" spans="16:20" x14ac:dyDescent="0.4">
      <c r="P1399" s="34"/>
      <c r="Q1399" s="34"/>
      <c r="R1399" s="34"/>
      <c r="S1399" s="34"/>
      <c r="T1399" s="34"/>
    </row>
    <row r="1400" spans="16:20" x14ac:dyDescent="0.4">
      <c r="P1400" s="34"/>
      <c r="Q1400" s="34"/>
      <c r="R1400" s="34"/>
      <c r="S1400" s="34"/>
      <c r="T1400" s="34"/>
    </row>
    <row r="1401" spans="16:20" x14ac:dyDescent="0.4">
      <c r="P1401" s="34"/>
      <c r="Q1401" s="34"/>
      <c r="R1401" s="34"/>
      <c r="S1401" s="34"/>
      <c r="T1401" s="34"/>
    </row>
    <row r="1402" spans="16:20" x14ac:dyDescent="0.4">
      <c r="P1402" s="34"/>
      <c r="Q1402" s="34"/>
      <c r="R1402" s="34"/>
      <c r="S1402" s="34"/>
      <c r="T1402" s="34"/>
    </row>
    <row r="1403" spans="16:20" x14ac:dyDescent="0.4">
      <c r="P1403" s="34"/>
      <c r="Q1403" s="34"/>
      <c r="R1403" s="34"/>
      <c r="S1403" s="34"/>
      <c r="T1403" s="34"/>
    </row>
    <row r="1404" spans="16:20" x14ac:dyDescent="0.4">
      <c r="P1404" s="34"/>
      <c r="Q1404" s="34"/>
      <c r="R1404" s="34"/>
      <c r="S1404" s="34"/>
      <c r="T1404" s="34"/>
    </row>
    <row r="1405" spans="16:20" x14ac:dyDescent="0.4">
      <c r="P1405" s="34"/>
      <c r="Q1405" s="34"/>
      <c r="R1405" s="34"/>
      <c r="S1405" s="34"/>
      <c r="T1405" s="34"/>
    </row>
    <row r="1406" spans="16:20" x14ac:dyDescent="0.4">
      <c r="P1406" s="34"/>
      <c r="Q1406" s="34"/>
      <c r="R1406" s="34"/>
      <c r="S1406" s="34"/>
      <c r="T1406" s="34"/>
    </row>
    <row r="1407" spans="16:20" x14ac:dyDescent="0.4">
      <c r="P1407" s="34"/>
      <c r="Q1407" s="34"/>
      <c r="R1407" s="34"/>
      <c r="S1407" s="34"/>
      <c r="T1407" s="34"/>
    </row>
    <row r="1408" spans="16:20" x14ac:dyDescent="0.4">
      <c r="P1408" s="34"/>
      <c r="Q1408" s="34"/>
      <c r="R1408" s="34"/>
      <c r="S1408" s="34"/>
      <c r="T1408" s="34"/>
    </row>
    <row r="1409" spans="16:20" x14ac:dyDescent="0.4">
      <c r="P1409" s="34"/>
      <c r="Q1409" s="34"/>
      <c r="R1409" s="34"/>
      <c r="S1409" s="34"/>
      <c r="T1409" s="34"/>
    </row>
    <row r="1410" spans="16:20" x14ac:dyDescent="0.4">
      <c r="P1410" s="34"/>
      <c r="Q1410" s="34"/>
      <c r="R1410" s="34"/>
      <c r="S1410" s="34"/>
      <c r="T1410" s="34"/>
    </row>
    <row r="1411" spans="16:20" x14ac:dyDescent="0.4">
      <c r="P1411" s="34"/>
      <c r="Q1411" s="34"/>
      <c r="R1411" s="34"/>
      <c r="S1411" s="34"/>
      <c r="T1411" s="34"/>
    </row>
    <row r="1412" spans="16:20" x14ac:dyDescent="0.4">
      <c r="P1412" s="34"/>
      <c r="Q1412" s="34"/>
      <c r="R1412" s="34"/>
      <c r="S1412" s="34"/>
      <c r="T1412" s="34"/>
    </row>
    <row r="1413" spans="16:20" x14ac:dyDescent="0.4">
      <c r="P1413" s="34"/>
      <c r="Q1413" s="34"/>
      <c r="R1413" s="34"/>
      <c r="S1413" s="34"/>
      <c r="T1413" s="34"/>
    </row>
    <row r="1414" spans="16:20" x14ac:dyDescent="0.4">
      <c r="P1414" s="34"/>
      <c r="Q1414" s="34"/>
      <c r="R1414" s="34"/>
      <c r="S1414" s="34"/>
      <c r="T1414" s="34"/>
    </row>
    <row r="1415" spans="16:20" x14ac:dyDescent="0.4">
      <c r="P1415" s="34"/>
      <c r="Q1415" s="34"/>
      <c r="R1415" s="34"/>
      <c r="S1415" s="34"/>
      <c r="T1415" s="34"/>
    </row>
    <row r="1416" spans="16:20" x14ac:dyDescent="0.4">
      <c r="P1416" s="34"/>
      <c r="Q1416" s="34"/>
      <c r="R1416" s="34"/>
      <c r="S1416" s="34"/>
      <c r="T1416" s="34"/>
    </row>
    <row r="1417" spans="16:20" x14ac:dyDescent="0.4">
      <c r="P1417" s="34"/>
      <c r="Q1417" s="34"/>
      <c r="R1417" s="34"/>
      <c r="S1417" s="34"/>
      <c r="T1417" s="34"/>
    </row>
    <row r="1418" spans="16:20" x14ac:dyDescent="0.4">
      <c r="P1418" s="34"/>
      <c r="Q1418" s="34"/>
      <c r="R1418" s="34"/>
      <c r="S1418" s="34"/>
      <c r="T1418" s="34"/>
    </row>
    <row r="1419" spans="16:20" x14ac:dyDescent="0.4">
      <c r="P1419" s="34"/>
      <c r="Q1419" s="34"/>
      <c r="R1419" s="34"/>
      <c r="S1419" s="34"/>
      <c r="T1419" s="34"/>
    </row>
    <row r="1420" spans="16:20" x14ac:dyDescent="0.4">
      <c r="P1420" s="34"/>
      <c r="Q1420" s="34"/>
      <c r="R1420" s="34"/>
      <c r="S1420" s="34"/>
      <c r="T1420" s="34"/>
    </row>
    <row r="1421" spans="16:20" x14ac:dyDescent="0.4">
      <c r="P1421" s="34"/>
      <c r="Q1421" s="34"/>
      <c r="R1421" s="34"/>
      <c r="S1421" s="34"/>
      <c r="T1421" s="34"/>
    </row>
    <row r="1422" spans="16:20" x14ac:dyDescent="0.4">
      <c r="P1422" s="34"/>
      <c r="Q1422" s="34"/>
      <c r="R1422" s="34"/>
      <c r="S1422" s="34"/>
      <c r="T1422" s="34"/>
    </row>
    <row r="1423" spans="16:20" x14ac:dyDescent="0.4">
      <c r="P1423" s="34"/>
      <c r="Q1423" s="34"/>
      <c r="R1423" s="34"/>
      <c r="S1423" s="34"/>
      <c r="T1423" s="34"/>
    </row>
    <row r="1424" spans="16:20" x14ac:dyDescent="0.4">
      <c r="P1424" s="34"/>
      <c r="Q1424" s="34"/>
      <c r="R1424" s="34"/>
      <c r="S1424" s="34"/>
      <c r="T1424" s="34"/>
    </row>
    <row r="1425" spans="16:20" x14ac:dyDescent="0.4">
      <c r="P1425" s="34"/>
      <c r="Q1425" s="34"/>
      <c r="R1425" s="34"/>
      <c r="S1425" s="34"/>
      <c r="T1425" s="34"/>
    </row>
    <row r="1426" spans="16:20" x14ac:dyDescent="0.4">
      <c r="P1426" s="34"/>
      <c r="Q1426" s="34"/>
      <c r="R1426" s="34"/>
      <c r="S1426" s="34"/>
      <c r="T1426" s="34"/>
    </row>
    <row r="1427" spans="16:20" x14ac:dyDescent="0.4">
      <c r="P1427" s="34"/>
      <c r="Q1427" s="34"/>
      <c r="R1427" s="34"/>
      <c r="S1427" s="34"/>
      <c r="T1427" s="34"/>
    </row>
    <row r="1428" spans="16:20" x14ac:dyDescent="0.4">
      <c r="P1428" s="34"/>
      <c r="Q1428" s="34"/>
      <c r="R1428" s="34"/>
      <c r="S1428" s="34"/>
      <c r="T1428" s="34"/>
    </row>
    <row r="1429" spans="16:20" x14ac:dyDescent="0.4">
      <c r="P1429" s="34"/>
      <c r="Q1429" s="34"/>
      <c r="R1429" s="34"/>
      <c r="S1429" s="34"/>
      <c r="T1429" s="34"/>
    </row>
    <row r="1430" spans="16:20" x14ac:dyDescent="0.4">
      <c r="P1430" s="34"/>
      <c r="Q1430" s="34"/>
      <c r="R1430" s="34"/>
      <c r="S1430" s="34"/>
      <c r="T1430" s="34"/>
    </row>
    <row r="1431" spans="16:20" x14ac:dyDescent="0.4">
      <c r="P1431" s="34"/>
      <c r="Q1431" s="34"/>
      <c r="R1431" s="34"/>
      <c r="S1431" s="34"/>
      <c r="T1431" s="34"/>
    </row>
    <row r="1432" spans="16:20" x14ac:dyDescent="0.4">
      <c r="P1432" s="34"/>
      <c r="Q1432" s="34"/>
      <c r="R1432" s="34"/>
      <c r="S1432" s="34"/>
      <c r="T1432" s="34"/>
    </row>
    <row r="1433" spans="16:20" x14ac:dyDescent="0.4">
      <c r="P1433" s="34"/>
      <c r="Q1433" s="34"/>
      <c r="R1433" s="34"/>
      <c r="S1433" s="34"/>
      <c r="T1433" s="34"/>
    </row>
    <row r="1434" spans="16:20" x14ac:dyDescent="0.4">
      <c r="P1434" s="34"/>
      <c r="Q1434" s="34"/>
      <c r="R1434" s="34"/>
      <c r="S1434" s="34"/>
      <c r="T1434" s="34"/>
    </row>
    <row r="1435" spans="16:20" x14ac:dyDescent="0.4">
      <c r="P1435" s="34"/>
      <c r="Q1435" s="34"/>
      <c r="R1435" s="34"/>
      <c r="S1435" s="34"/>
      <c r="T1435" s="34"/>
    </row>
    <row r="1436" spans="16:20" x14ac:dyDescent="0.4">
      <c r="P1436" s="34"/>
      <c r="Q1436" s="34"/>
      <c r="R1436" s="34"/>
      <c r="S1436" s="34"/>
      <c r="T1436" s="34"/>
    </row>
    <row r="1437" spans="16:20" x14ac:dyDescent="0.4">
      <c r="P1437" s="34"/>
      <c r="Q1437" s="34"/>
      <c r="R1437" s="34"/>
      <c r="S1437" s="34"/>
      <c r="T1437" s="34"/>
    </row>
    <row r="1438" spans="16:20" x14ac:dyDescent="0.4">
      <c r="P1438" s="34"/>
      <c r="Q1438" s="34"/>
      <c r="R1438" s="34"/>
      <c r="S1438" s="34"/>
      <c r="T1438" s="34"/>
    </row>
    <row r="1439" spans="16:20" x14ac:dyDescent="0.4">
      <c r="P1439" s="34"/>
      <c r="Q1439" s="34"/>
      <c r="R1439" s="34"/>
      <c r="S1439" s="34"/>
      <c r="T1439" s="34"/>
    </row>
    <row r="1440" spans="16:20" x14ac:dyDescent="0.4">
      <c r="P1440" s="34"/>
      <c r="Q1440" s="34"/>
      <c r="R1440" s="34"/>
      <c r="S1440" s="34"/>
      <c r="T1440" s="34"/>
    </row>
    <row r="1441" spans="16:20" x14ac:dyDescent="0.4">
      <c r="P1441" s="34"/>
      <c r="Q1441" s="34"/>
      <c r="R1441" s="34"/>
      <c r="S1441" s="34"/>
      <c r="T1441" s="34"/>
    </row>
    <row r="1442" spans="16:20" x14ac:dyDescent="0.4">
      <c r="P1442" s="34"/>
      <c r="Q1442" s="34"/>
      <c r="R1442" s="34"/>
      <c r="S1442" s="34"/>
      <c r="T1442" s="34"/>
    </row>
    <row r="1443" spans="16:20" x14ac:dyDescent="0.4">
      <c r="P1443" s="34"/>
      <c r="Q1443" s="34"/>
      <c r="R1443" s="34"/>
      <c r="S1443" s="34"/>
      <c r="T1443" s="34"/>
    </row>
    <row r="1444" spans="16:20" x14ac:dyDescent="0.4">
      <c r="P1444" s="34"/>
      <c r="Q1444" s="34"/>
      <c r="R1444" s="34"/>
      <c r="S1444" s="34"/>
      <c r="T1444" s="34"/>
    </row>
    <row r="1445" spans="16:20" x14ac:dyDescent="0.4">
      <c r="P1445" s="34"/>
      <c r="Q1445" s="34"/>
      <c r="R1445" s="34"/>
      <c r="S1445" s="34"/>
      <c r="T1445" s="34"/>
    </row>
    <row r="1446" spans="16:20" x14ac:dyDescent="0.4">
      <c r="P1446" s="34"/>
      <c r="Q1446" s="34"/>
      <c r="R1446" s="34"/>
      <c r="S1446" s="34"/>
      <c r="T1446" s="34"/>
    </row>
    <row r="1447" spans="16:20" x14ac:dyDescent="0.4">
      <c r="P1447" s="34"/>
      <c r="Q1447" s="34"/>
      <c r="R1447" s="34"/>
      <c r="S1447" s="34"/>
      <c r="T1447" s="34"/>
    </row>
    <row r="1448" spans="16:20" x14ac:dyDescent="0.4">
      <c r="P1448" s="34"/>
      <c r="Q1448" s="34"/>
      <c r="R1448" s="34"/>
      <c r="S1448" s="34"/>
      <c r="T1448" s="34"/>
    </row>
    <row r="1449" spans="16:20" x14ac:dyDescent="0.4">
      <c r="P1449" s="34"/>
      <c r="Q1449" s="34"/>
      <c r="R1449" s="34"/>
      <c r="S1449" s="34"/>
      <c r="T1449" s="34"/>
    </row>
    <row r="1450" spans="16:20" x14ac:dyDescent="0.4">
      <c r="P1450" s="34"/>
      <c r="Q1450" s="34"/>
      <c r="R1450" s="34"/>
      <c r="S1450" s="34"/>
      <c r="T1450" s="34"/>
    </row>
    <row r="1451" spans="16:20" x14ac:dyDescent="0.4">
      <c r="P1451" s="34"/>
      <c r="Q1451" s="34"/>
      <c r="R1451" s="34"/>
      <c r="S1451" s="34"/>
      <c r="T1451" s="34"/>
    </row>
    <row r="1452" spans="16:20" x14ac:dyDescent="0.4">
      <c r="P1452" s="34"/>
      <c r="Q1452" s="34"/>
      <c r="R1452" s="34"/>
      <c r="S1452" s="34"/>
      <c r="T1452" s="34"/>
    </row>
    <row r="1453" spans="16:20" x14ac:dyDescent="0.4">
      <c r="P1453" s="34"/>
      <c r="Q1453" s="34"/>
      <c r="R1453" s="34"/>
      <c r="S1453" s="34"/>
      <c r="T1453" s="34"/>
    </row>
    <row r="1454" spans="16:20" x14ac:dyDescent="0.4">
      <c r="P1454" s="34"/>
      <c r="Q1454" s="34"/>
      <c r="R1454" s="34"/>
      <c r="S1454" s="34"/>
      <c r="T1454" s="34"/>
    </row>
    <row r="1455" spans="16:20" x14ac:dyDescent="0.4">
      <c r="P1455" s="34"/>
      <c r="Q1455" s="34"/>
      <c r="R1455" s="34"/>
      <c r="S1455" s="34"/>
      <c r="T1455" s="34"/>
    </row>
    <row r="1456" spans="16:20" x14ac:dyDescent="0.4">
      <c r="P1456" s="34"/>
      <c r="Q1456" s="34"/>
      <c r="R1456" s="34"/>
      <c r="S1456" s="34"/>
      <c r="T1456" s="34"/>
    </row>
    <row r="1457" spans="16:20" x14ac:dyDescent="0.4">
      <c r="P1457" s="34"/>
      <c r="Q1457" s="34"/>
      <c r="R1457" s="34"/>
      <c r="S1457" s="34"/>
      <c r="T1457" s="34"/>
    </row>
    <row r="1458" spans="16:20" x14ac:dyDescent="0.4">
      <c r="P1458" s="34"/>
      <c r="Q1458" s="34"/>
      <c r="R1458" s="34"/>
      <c r="S1458" s="34"/>
      <c r="T1458" s="34"/>
    </row>
    <row r="1459" spans="16:20" x14ac:dyDescent="0.4">
      <c r="P1459" s="34"/>
      <c r="Q1459" s="34"/>
      <c r="R1459" s="34"/>
      <c r="S1459" s="34"/>
      <c r="T1459" s="34"/>
    </row>
    <row r="1460" spans="16:20" x14ac:dyDescent="0.4">
      <c r="P1460" s="34"/>
      <c r="Q1460" s="34"/>
      <c r="R1460" s="34"/>
      <c r="S1460" s="34"/>
      <c r="T1460" s="34"/>
    </row>
    <row r="1461" spans="16:20" x14ac:dyDescent="0.4">
      <c r="P1461" s="34"/>
      <c r="Q1461" s="34"/>
      <c r="R1461" s="34"/>
      <c r="S1461" s="34"/>
      <c r="T1461" s="34"/>
    </row>
    <row r="1462" spans="16:20" x14ac:dyDescent="0.4">
      <c r="P1462" s="34"/>
      <c r="Q1462" s="34"/>
      <c r="R1462" s="34"/>
      <c r="S1462" s="34"/>
      <c r="T1462" s="34"/>
    </row>
    <row r="1463" spans="16:20" x14ac:dyDescent="0.4">
      <c r="P1463" s="34"/>
      <c r="Q1463" s="34"/>
      <c r="R1463" s="34"/>
      <c r="S1463" s="34"/>
      <c r="T1463" s="34"/>
    </row>
    <row r="1464" spans="16:20" x14ac:dyDescent="0.4">
      <c r="P1464" s="34"/>
      <c r="Q1464" s="34"/>
      <c r="R1464" s="34"/>
      <c r="S1464" s="34"/>
      <c r="T1464" s="34"/>
    </row>
    <row r="1465" spans="16:20" x14ac:dyDescent="0.4">
      <c r="P1465" s="34"/>
      <c r="Q1465" s="34"/>
      <c r="R1465" s="34"/>
      <c r="S1465" s="34"/>
      <c r="T1465" s="34"/>
    </row>
    <row r="1466" spans="16:20" x14ac:dyDescent="0.4">
      <c r="P1466" s="34"/>
      <c r="Q1466" s="34"/>
      <c r="R1466" s="34"/>
      <c r="S1466" s="34"/>
      <c r="T1466" s="34"/>
    </row>
    <row r="1467" spans="16:20" x14ac:dyDescent="0.4">
      <c r="P1467" s="34"/>
      <c r="Q1467" s="34"/>
      <c r="R1467" s="34"/>
      <c r="S1467" s="34"/>
      <c r="T1467" s="34"/>
    </row>
    <row r="1468" spans="16:20" x14ac:dyDescent="0.4">
      <c r="P1468" s="34"/>
      <c r="Q1468" s="34"/>
      <c r="R1468" s="34"/>
      <c r="S1468" s="34"/>
      <c r="T1468" s="34"/>
    </row>
    <row r="1469" spans="16:20" x14ac:dyDescent="0.4">
      <c r="P1469" s="34"/>
      <c r="Q1469" s="34"/>
      <c r="R1469" s="34"/>
      <c r="S1469" s="34"/>
      <c r="T1469" s="34"/>
    </row>
    <row r="1470" spans="16:20" x14ac:dyDescent="0.4">
      <c r="P1470" s="34"/>
      <c r="Q1470" s="34"/>
      <c r="R1470" s="34"/>
      <c r="S1470" s="34"/>
      <c r="T1470" s="34"/>
    </row>
    <row r="1471" spans="16:20" x14ac:dyDescent="0.4">
      <c r="P1471" s="34"/>
      <c r="Q1471" s="34"/>
      <c r="R1471" s="34"/>
      <c r="S1471" s="34"/>
      <c r="T1471" s="34"/>
    </row>
    <row r="1472" spans="16:20" x14ac:dyDescent="0.4">
      <c r="P1472" s="34"/>
      <c r="Q1472" s="34"/>
      <c r="R1472" s="34"/>
      <c r="S1472" s="34"/>
      <c r="T1472" s="34"/>
    </row>
    <row r="1473" spans="16:20" x14ac:dyDescent="0.4">
      <c r="P1473" s="34"/>
      <c r="Q1473" s="34"/>
      <c r="R1473" s="34"/>
      <c r="S1473" s="34"/>
      <c r="T1473" s="34"/>
    </row>
    <row r="1474" spans="16:20" x14ac:dyDescent="0.4">
      <c r="P1474" s="34"/>
      <c r="Q1474" s="34"/>
      <c r="R1474" s="34"/>
      <c r="S1474" s="34"/>
      <c r="T1474" s="34"/>
    </row>
    <row r="1475" spans="16:20" x14ac:dyDescent="0.4">
      <c r="P1475" s="34"/>
      <c r="Q1475" s="34"/>
      <c r="R1475" s="34"/>
      <c r="S1475" s="34"/>
      <c r="T1475" s="34"/>
    </row>
    <row r="1476" spans="16:20" x14ac:dyDescent="0.4">
      <c r="P1476" s="34"/>
      <c r="Q1476" s="34"/>
      <c r="R1476" s="34"/>
      <c r="S1476" s="34"/>
      <c r="T1476" s="34"/>
    </row>
    <row r="1477" spans="16:20" x14ac:dyDescent="0.4">
      <c r="P1477" s="34"/>
      <c r="Q1477" s="34"/>
      <c r="R1477" s="34"/>
      <c r="S1477" s="34"/>
      <c r="T1477" s="34"/>
    </row>
    <row r="1478" spans="16:20" x14ac:dyDescent="0.4">
      <c r="P1478" s="34"/>
      <c r="Q1478" s="34"/>
      <c r="R1478" s="34"/>
      <c r="S1478" s="34"/>
      <c r="T1478" s="34"/>
    </row>
    <row r="1479" spans="16:20" x14ac:dyDescent="0.4">
      <c r="P1479" s="34"/>
      <c r="Q1479" s="34"/>
      <c r="R1479" s="34"/>
      <c r="S1479" s="34"/>
      <c r="T1479" s="34"/>
    </row>
    <row r="1480" spans="16:20" x14ac:dyDescent="0.4">
      <c r="P1480" s="34"/>
      <c r="Q1480" s="34"/>
      <c r="R1480" s="34"/>
      <c r="S1480" s="34"/>
      <c r="T1480" s="34"/>
    </row>
    <row r="1481" spans="16:20" x14ac:dyDescent="0.4">
      <c r="P1481" s="34"/>
      <c r="Q1481" s="34"/>
      <c r="R1481" s="34"/>
      <c r="S1481" s="34"/>
      <c r="T1481" s="34"/>
    </row>
    <row r="1482" spans="16:20" x14ac:dyDescent="0.4">
      <c r="P1482" s="34"/>
      <c r="Q1482" s="34"/>
      <c r="R1482" s="34"/>
      <c r="S1482" s="34"/>
      <c r="T1482" s="34"/>
    </row>
    <row r="1483" spans="16:20" x14ac:dyDescent="0.4">
      <c r="P1483" s="34"/>
      <c r="Q1483" s="34"/>
      <c r="R1483" s="34"/>
      <c r="S1483" s="34"/>
      <c r="T1483" s="34"/>
    </row>
    <row r="1484" spans="16:20" x14ac:dyDescent="0.4">
      <c r="P1484" s="34"/>
      <c r="Q1484" s="34"/>
      <c r="R1484" s="34"/>
      <c r="S1484" s="34"/>
      <c r="T1484" s="34"/>
    </row>
    <row r="1485" spans="16:20" x14ac:dyDescent="0.4">
      <c r="P1485" s="34"/>
      <c r="Q1485" s="34"/>
      <c r="R1485" s="34"/>
      <c r="S1485" s="34"/>
      <c r="T1485" s="34"/>
    </row>
    <row r="1486" spans="16:20" x14ac:dyDescent="0.4">
      <c r="P1486" s="34"/>
      <c r="Q1486" s="34"/>
      <c r="R1486" s="34"/>
      <c r="S1486" s="34"/>
      <c r="T1486" s="34"/>
    </row>
    <row r="1487" spans="16:20" x14ac:dyDescent="0.4">
      <c r="P1487" s="34"/>
      <c r="Q1487" s="34"/>
      <c r="R1487" s="34"/>
      <c r="S1487" s="34"/>
      <c r="T1487" s="34"/>
    </row>
    <row r="1488" spans="16:20" x14ac:dyDescent="0.4">
      <c r="P1488" s="34"/>
      <c r="Q1488" s="34"/>
      <c r="R1488" s="34"/>
      <c r="S1488" s="34"/>
      <c r="T1488" s="34"/>
    </row>
    <row r="1489" spans="16:20" x14ac:dyDescent="0.4">
      <c r="P1489" s="34"/>
      <c r="Q1489" s="34"/>
      <c r="R1489" s="34"/>
      <c r="S1489" s="34"/>
      <c r="T1489" s="34"/>
    </row>
    <row r="1490" spans="16:20" x14ac:dyDescent="0.4">
      <c r="P1490" s="34"/>
      <c r="Q1490" s="34"/>
      <c r="R1490" s="34"/>
      <c r="S1490" s="34"/>
      <c r="T1490" s="34"/>
    </row>
    <row r="1491" spans="16:20" x14ac:dyDescent="0.4">
      <c r="P1491" s="34"/>
      <c r="Q1491" s="34"/>
      <c r="R1491" s="34"/>
      <c r="S1491" s="34"/>
      <c r="T1491" s="34"/>
    </row>
    <row r="1492" spans="16:20" x14ac:dyDescent="0.4">
      <c r="P1492" s="34"/>
      <c r="Q1492" s="34"/>
      <c r="R1492" s="34"/>
      <c r="S1492" s="34"/>
      <c r="T1492" s="34"/>
    </row>
    <row r="1493" spans="16:20" x14ac:dyDescent="0.4">
      <c r="P1493" s="34"/>
      <c r="Q1493" s="34"/>
      <c r="R1493" s="34"/>
      <c r="S1493" s="34"/>
      <c r="T1493" s="34"/>
    </row>
    <row r="1494" spans="16:20" x14ac:dyDescent="0.4">
      <c r="P1494" s="34"/>
      <c r="Q1494" s="34"/>
      <c r="R1494" s="34"/>
      <c r="S1494" s="34"/>
      <c r="T1494" s="34"/>
    </row>
    <row r="1495" spans="16:20" x14ac:dyDescent="0.4">
      <c r="P1495" s="34"/>
      <c r="Q1495" s="34"/>
      <c r="R1495" s="34"/>
      <c r="S1495" s="34"/>
      <c r="T1495" s="34"/>
    </row>
    <row r="1496" spans="16:20" x14ac:dyDescent="0.4">
      <c r="P1496" s="34"/>
      <c r="Q1496" s="34"/>
      <c r="R1496" s="34"/>
      <c r="S1496" s="34"/>
      <c r="T1496" s="34"/>
    </row>
    <row r="1497" spans="16:20" x14ac:dyDescent="0.4">
      <c r="P1497" s="34"/>
      <c r="Q1497" s="34"/>
      <c r="R1497" s="34"/>
      <c r="S1497" s="34"/>
      <c r="T1497" s="34"/>
    </row>
    <row r="1498" spans="16:20" x14ac:dyDescent="0.4">
      <c r="P1498" s="34"/>
      <c r="Q1498" s="34"/>
      <c r="R1498" s="34"/>
      <c r="S1498" s="34"/>
      <c r="T1498" s="34"/>
    </row>
    <row r="1499" spans="16:20" x14ac:dyDescent="0.4">
      <c r="P1499" s="34"/>
      <c r="Q1499" s="34"/>
      <c r="R1499" s="34"/>
      <c r="S1499" s="34"/>
      <c r="T1499" s="34"/>
    </row>
    <row r="1500" spans="16:20" x14ac:dyDescent="0.4">
      <c r="P1500" s="34"/>
      <c r="Q1500" s="34"/>
      <c r="R1500" s="34"/>
      <c r="S1500" s="34"/>
      <c r="T1500" s="34"/>
    </row>
    <row r="1501" spans="16:20" x14ac:dyDescent="0.4">
      <c r="P1501" s="34"/>
      <c r="Q1501" s="34"/>
      <c r="R1501" s="34"/>
      <c r="S1501" s="34"/>
      <c r="T1501" s="34"/>
    </row>
    <row r="1502" spans="16:20" x14ac:dyDescent="0.4">
      <c r="P1502" s="34"/>
      <c r="Q1502" s="34"/>
      <c r="R1502" s="34"/>
      <c r="S1502" s="34"/>
      <c r="T1502" s="34"/>
    </row>
    <row r="1503" spans="16:20" x14ac:dyDescent="0.4">
      <c r="P1503" s="34"/>
      <c r="Q1503" s="34"/>
      <c r="R1503" s="34"/>
      <c r="S1503" s="34"/>
      <c r="T1503" s="34"/>
    </row>
    <row r="1504" spans="16:20" x14ac:dyDescent="0.4">
      <c r="P1504" s="34"/>
      <c r="Q1504" s="34"/>
      <c r="R1504" s="34"/>
      <c r="S1504" s="34"/>
      <c r="T1504" s="34"/>
    </row>
    <row r="1505" spans="16:20" x14ac:dyDescent="0.4">
      <c r="P1505" s="34"/>
      <c r="Q1505" s="34"/>
      <c r="R1505" s="34"/>
      <c r="S1505" s="34"/>
      <c r="T1505" s="34"/>
    </row>
    <row r="1506" spans="16:20" x14ac:dyDescent="0.4">
      <c r="P1506" s="34"/>
      <c r="Q1506" s="34"/>
      <c r="R1506" s="34"/>
      <c r="S1506" s="34"/>
      <c r="T1506" s="34"/>
    </row>
    <row r="1507" spans="16:20" x14ac:dyDescent="0.4">
      <c r="P1507" s="34"/>
      <c r="Q1507" s="34"/>
      <c r="R1507" s="34"/>
      <c r="S1507" s="34"/>
      <c r="T1507" s="34"/>
    </row>
    <row r="1508" spans="16:20" x14ac:dyDescent="0.4">
      <c r="P1508" s="34"/>
      <c r="Q1508" s="34"/>
      <c r="R1508" s="34"/>
      <c r="S1508" s="34"/>
      <c r="T1508" s="34"/>
    </row>
    <row r="1509" spans="16:20" x14ac:dyDescent="0.4">
      <c r="P1509" s="34"/>
      <c r="Q1509" s="34"/>
      <c r="R1509" s="34"/>
      <c r="S1509" s="34"/>
      <c r="T1509" s="34"/>
    </row>
    <row r="1510" spans="16:20" x14ac:dyDescent="0.4">
      <c r="P1510" s="34"/>
      <c r="Q1510" s="34"/>
      <c r="R1510" s="34"/>
      <c r="S1510" s="34"/>
      <c r="T1510" s="34"/>
    </row>
    <row r="1511" spans="16:20" x14ac:dyDescent="0.4">
      <c r="P1511" s="34"/>
      <c r="Q1511" s="34"/>
      <c r="R1511" s="34"/>
      <c r="S1511" s="34"/>
      <c r="T1511" s="34"/>
    </row>
    <row r="1512" spans="16:20" x14ac:dyDescent="0.4">
      <c r="P1512" s="34"/>
      <c r="Q1512" s="34"/>
      <c r="R1512" s="34"/>
      <c r="S1512" s="34"/>
      <c r="T1512" s="34"/>
    </row>
    <row r="1513" spans="16:20" x14ac:dyDescent="0.4">
      <c r="P1513" s="34"/>
      <c r="Q1513" s="34"/>
      <c r="R1513" s="34"/>
      <c r="S1513" s="34"/>
      <c r="T1513" s="34"/>
    </row>
    <row r="1514" spans="16:20" x14ac:dyDescent="0.4">
      <c r="P1514" s="34"/>
      <c r="Q1514" s="34"/>
      <c r="R1514" s="34"/>
      <c r="S1514" s="34"/>
      <c r="T1514" s="34"/>
    </row>
    <row r="1515" spans="16:20" x14ac:dyDescent="0.4">
      <c r="P1515" s="34"/>
      <c r="Q1515" s="34"/>
      <c r="R1515" s="34"/>
      <c r="S1515" s="34"/>
      <c r="T1515" s="34"/>
    </row>
    <row r="1516" spans="16:20" x14ac:dyDescent="0.4">
      <c r="P1516" s="34"/>
      <c r="Q1516" s="34"/>
      <c r="R1516" s="34"/>
      <c r="S1516" s="34"/>
      <c r="T1516" s="34"/>
    </row>
    <row r="1517" spans="16:20" x14ac:dyDescent="0.4">
      <c r="P1517" s="34"/>
      <c r="Q1517" s="34"/>
      <c r="R1517" s="34"/>
      <c r="S1517" s="34"/>
      <c r="T1517" s="34"/>
    </row>
    <row r="1518" spans="16:20" x14ac:dyDescent="0.4">
      <c r="P1518" s="34"/>
      <c r="Q1518" s="34"/>
      <c r="R1518" s="34"/>
      <c r="S1518" s="34"/>
      <c r="T1518" s="34"/>
    </row>
    <row r="1519" spans="16:20" x14ac:dyDescent="0.4">
      <c r="P1519" s="34"/>
      <c r="Q1519" s="34"/>
      <c r="R1519" s="34"/>
      <c r="S1519" s="34"/>
      <c r="T1519" s="34"/>
    </row>
    <row r="1520" spans="16:20" x14ac:dyDescent="0.4">
      <c r="P1520" s="34"/>
      <c r="Q1520" s="34"/>
      <c r="R1520" s="34"/>
      <c r="S1520" s="34"/>
      <c r="T1520" s="34"/>
    </row>
    <row r="1521" spans="16:20" x14ac:dyDescent="0.4">
      <c r="P1521" s="34"/>
      <c r="Q1521" s="34"/>
      <c r="R1521" s="34"/>
      <c r="S1521" s="34"/>
      <c r="T1521" s="34"/>
    </row>
    <row r="1522" spans="16:20" x14ac:dyDescent="0.4">
      <c r="P1522" s="34"/>
      <c r="Q1522" s="34"/>
      <c r="R1522" s="34"/>
      <c r="S1522" s="34"/>
      <c r="T1522" s="34"/>
    </row>
    <row r="1523" spans="16:20" x14ac:dyDescent="0.4">
      <c r="P1523" s="34"/>
      <c r="Q1523" s="34"/>
      <c r="R1523" s="34"/>
      <c r="S1523" s="34"/>
      <c r="T1523" s="34"/>
    </row>
    <row r="1524" spans="16:20" x14ac:dyDescent="0.4">
      <c r="P1524" s="34"/>
      <c r="Q1524" s="34"/>
      <c r="R1524" s="34"/>
      <c r="S1524" s="34"/>
      <c r="T1524" s="34"/>
    </row>
    <row r="1525" spans="16:20" x14ac:dyDescent="0.4">
      <c r="P1525" s="34"/>
      <c r="Q1525" s="34"/>
      <c r="R1525" s="34"/>
      <c r="S1525" s="34"/>
      <c r="T1525" s="34"/>
    </row>
    <row r="1526" spans="16:20" x14ac:dyDescent="0.4">
      <c r="P1526" s="34"/>
      <c r="Q1526" s="34"/>
      <c r="R1526" s="34"/>
      <c r="S1526" s="34"/>
      <c r="T1526" s="34"/>
    </row>
    <row r="1527" spans="16:20" x14ac:dyDescent="0.4">
      <c r="P1527" s="34"/>
      <c r="Q1527" s="34"/>
      <c r="R1527" s="34"/>
      <c r="S1527" s="34"/>
      <c r="T1527" s="34"/>
    </row>
    <row r="1528" spans="16:20" x14ac:dyDescent="0.4">
      <c r="P1528" s="34"/>
      <c r="Q1528" s="34"/>
      <c r="R1528" s="34"/>
      <c r="S1528" s="34"/>
      <c r="T1528" s="34"/>
    </row>
    <row r="1529" spans="16:20" x14ac:dyDescent="0.4">
      <c r="P1529" s="34"/>
      <c r="Q1529" s="34"/>
      <c r="R1529" s="34"/>
      <c r="S1529" s="34"/>
      <c r="T1529" s="34"/>
    </row>
    <row r="1530" spans="16:20" x14ac:dyDescent="0.4">
      <c r="P1530" s="34"/>
      <c r="Q1530" s="34"/>
      <c r="R1530" s="34"/>
      <c r="S1530" s="34"/>
      <c r="T1530" s="34"/>
    </row>
    <row r="1531" spans="16:20" x14ac:dyDescent="0.4">
      <c r="P1531" s="34"/>
      <c r="Q1531" s="34"/>
      <c r="R1531" s="34"/>
      <c r="S1531" s="34"/>
      <c r="T1531" s="34"/>
    </row>
    <row r="1532" spans="16:20" x14ac:dyDescent="0.4">
      <c r="P1532" s="34"/>
      <c r="Q1532" s="34"/>
      <c r="R1532" s="34"/>
      <c r="S1532" s="34"/>
      <c r="T1532" s="34"/>
    </row>
    <row r="1533" spans="16:20" x14ac:dyDescent="0.4">
      <c r="P1533" s="34"/>
      <c r="Q1533" s="34"/>
      <c r="R1533" s="34"/>
      <c r="S1533" s="34"/>
      <c r="T1533" s="34"/>
    </row>
    <row r="1534" spans="16:20" x14ac:dyDescent="0.4">
      <c r="P1534" s="34"/>
      <c r="Q1534" s="34"/>
      <c r="R1534" s="34"/>
      <c r="S1534" s="34"/>
      <c r="T1534" s="34"/>
    </row>
    <row r="1535" spans="16:20" x14ac:dyDescent="0.4">
      <c r="P1535" s="34"/>
      <c r="Q1535" s="34"/>
      <c r="R1535" s="34"/>
      <c r="S1535" s="34"/>
      <c r="T1535" s="34"/>
    </row>
    <row r="1536" spans="16:20" x14ac:dyDescent="0.4">
      <c r="P1536" s="34"/>
      <c r="Q1536" s="34"/>
      <c r="R1536" s="34"/>
      <c r="S1536" s="34"/>
      <c r="T1536" s="34"/>
    </row>
    <row r="1537" spans="16:20" x14ac:dyDescent="0.4">
      <c r="P1537" s="34"/>
      <c r="Q1537" s="34"/>
      <c r="R1537" s="34"/>
      <c r="S1537" s="34"/>
      <c r="T1537" s="34"/>
    </row>
    <row r="1538" spans="16:20" x14ac:dyDescent="0.4">
      <c r="P1538" s="34"/>
      <c r="Q1538" s="34"/>
      <c r="R1538" s="34"/>
      <c r="S1538" s="34"/>
      <c r="T1538" s="34"/>
    </row>
    <row r="1539" spans="16:20" x14ac:dyDescent="0.4">
      <c r="P1539" s="34"/>
      <c r="Q1539" s="34"/>
      <c r="R1539" s="34"/>
      <c r="S1539" s="34"/>
      <c r="T1539" s="34"/>
    </row>
    <row r="1540" spans="16:20" x14ac:dyDescent="0.4">
      <c r="P1540" s="34"/>
      <c r="Q1540" s="34"/>
      <c r="R1540" s="34"/>
      <c r="S1540" s="34"/>
      <c r="T1540" s="34"/>
    </row>
    <row r="1541" spans="16:20" x14ac:dyDescent="0.4">
      <c r="P1541" s="34"/>
      <c r="Q1541" s="34"/>
      <c r="R1541" s="34"/>
      <c r="S1541" s="34"/>
      <c r="T1541" s="34"/>
    </row>
    <row r="1542" spans="16:20" x14ac:dyDescent="0.4">
      <c r="P1542" s="34"/>
      <c r="Q1542" s="34"/>
      <c r="R1542" s="34"/>
      <c r="S1542" s="34"/>
      <c r="T1542" s="34"/>
    </row>
    <row r="1543" spans="16:20" x14ac:dyDescent="0.4">
      <c r="P1543" s="34"/>
      <c r="Q1543" s="34"/>
      <c r="R1543" s="34"/>
      <c r="S1543" s="34"/>
      <c r="T1543" s="34"/>
    </row>
    <row r="1544" spans="16:20" x14ac:dyDescent="0.4">
      <c r="P1544" s="34"/>
      <c r="Q1544" s="34"/>
      <c r="R1544" s="34"/>
      <c r="S1544" s="34"/>
      <c r="T1544" s="34"/>
    </row>
    <row r="1545" spans="16:20" x14ac:dyDescent="0.4">
      <c r="P1545" s="34"/>
      <c r="Q1545" s="34"/>
      <c r="R1545" s="34"/>
      <c r="S1545" s="34"/>
      <c r="T1545" s="34"/>
    </row>
    <row r="1546" spans="16:20" x14ac:dyDescent="0.4">
      <c r="P1546" s="34"/>
      <c r="Q1546" s="34"/>
      <c r="R1546" s="34"/>
      <c r="S1546" s="34"/>
      <c r="T1546" s="34"/>
    </row>
    <row r="1547" spans="16:20" x14ac:dyDescent="0.4">
      <c r="P1547" s="34"/>
      <c r="Q1547" s="34"/>
      <c r="R1547" s="34"/>
      <c r="S1547" s="34"/>
      <c r="T1547" s="34"/>
    </row>
    <row r="1548" spans="16:20" x14ac:dyDescent="0.4">
      <c r="P1548" s="34"/>
      <c r="Q1548" s="34"/>
      <c r="R1548" s="34"/>
      <c r="S1548" s="34"/>
      <c r="T1548" s="34"/>
    </row>
    <row r="1549" spans="16:20" x14ac:dyDescent="0.4">
      <c r="P1549" s="34"/>
      <c r="Q1549" s="34"/>
      <c r="R1549" s="34"/>
      <c r="S1549" s="34"/>
      <c r="T1549" s="34"/>
    </row>
    <row r="1550" spans="16:20" x14ac:dyDescent="0.4">
      <c r="P1550" s="34"/>
      <c r="Q1550" s="34"/>
      <c r="R1550" s="34"/>
      <c r="S1550" s="34"/>
      <c r="T1550" s="34"/>
    </row>
    <row r="1551" spans="16:20" x14ac:dyDescent="0.4">
      <c r="P1551" s="34"/>
      <c r="Q1551" s="34"/>
      <c r="R1551" s="34"/>
      <c r="S1551" s="34"/>
      <c r="T1551" s="34"/>
    </row>
    <row r="1552" spans="16:20" x14ac:dyDescent="0.4">
      <c r="P1552" s="34"/>
      <c r="Q1552" s="34"/>
      <c r="R1552" s="34"/>
      <c r="S1552" s="34"/>
      <c r="T1552" s="34"/>
    </row>
    <row r="1553" spans="16:20" x14ac:dyDescent="0.4">
      <c r="P1553" s="34"/>
      <c r="Q1553" s="34"/>
      <c r="R1553" s="34"/>
      <c r="S1553" s="34"/>
      <c r="T1553" s="34"/>
    </row>
    <row r="1554" spans="16:20" x14ac:dyDescent="0.4">
      <c r="P1554" s="34"/>
      <c r="Q1554" s="34"/>
      <c r="R1554" s="34"/>
      <c r="S1554" s="34"/>
      <c r="T1554" s="34"/>
    </row>
    <row r="1555" spans="16:20" x14ac:dyDescent="0.4">
      <c r="P1555" s="34"/>
      <c r="Q1555" s="34"/>
      <c r="R1555" s="34"/>
      <c r="S1555" s="34"/>
      <c r="T1555" s="34"/>
    </row>
    <row r="1556" spans="16:20" x14ac:dyDescent="0.4">
      <c r="P1556" s="34"/>
      <c r="Q1556" s="34"/>
      <c r="R1556" s="34"/>
      <c r="S1556" s="34"/>
      <c r="T1556" s="34"/>
    </row>
    <row r="1557" spans="16:20" x14ac:dyDescent="0.4">
      <c r="P1557" s="34"/>
      <c r="Q1557" s="34"/>
      <c r="R1557" s="34"/>
      <c r="S1557" s="34"/>
      <c r="T1557" s="34"/>
    </row>
    <row r="1558" spans="16:20" x14ac:dyDescent="0.4">
      <c r="P1558" s="34"/>
      <c r="Q1558" s="34"/>
      <c r="R1558" s="34"/>
      <c r="S1558" s="34"/>
      <c r="T1558" s="34"/>
    </row>
    <row r="1559" spans="16:20" x14ac:dyDescent="0.4">
      <c r="P1559" s="34"/>
      <c r="Q1559" s="34"/>
      <c r="R1559" s="34"/>
      <c r="S1559" s="34"/>
      <c r="T1559" s="34"/>
    </row>
    <row r="1560" spans="16:20" x14ac:dyDescent="0.4">
      <c r="P1560" s="34"/>
      <c r="Q1560" s="34"/>
      <c r="R1560" s="34"/>
      <c r="S1560" s="34"/>
      <c r="T1560" s="34"/>
    </row>
    <row r="1561" spans="16:20" x14ac:dyDescent="0.4">
      <c r="P1561" s="34"/>
      <c r="Q1561" s="34"/>
      <c r="R1561" s="34"/>
      <c r="S1561" s="34"/>
      <c r="T1561" s="34"/>
    </row>
    <row r="1562" spans="16:20" x14ac:dyDescent="0.4">
      <c r="P1562" s="34"/>
      <c r="Q1562" s="34"/>
      <c r="R1562" s="34"/>
      <c r="S1562" s="34"/>
      <c r="T1562" s="34"/>
    </row>
    <row r="1563" spans="16:20" x14ac:dyDescent="0.4">
      <c r="P1563" s="34"/>
      <c r="Q1563" s="34"/>
      <c r="R1563" s="34"/>
      <c r="S1563" s="34"/>
      <c r="T1563" s="34"/>
    </row>
    <row r="1564" spans="16:20" x14ac:dyDescent="0.4">
      <c r="P1564" s="34"/>
      <c r="Q1564" s="34"/>
      <c r="R1564" s="34"/>
      <c r="S1564" s="34"/>
      <c r="T1564" s="34"/>
    </row>
    <row r="1565" spans="16:20" x14ac:dyDescent="0.4">
      <c r="P1565" s="34"/>
      <c r="Q1565" s="34"/>
      <c r="R1565" s="34"/>
      <c r="S1565" s="34"/>
      <c r="T1565" s="34"/>
    </row>
    <row r="1566" spans="16:20" x14ac:dyDescent="0.4">
      <c r="P1566" s="34"/>
      <c r="Q1566" s="34"/>
      <c r="R1566" s="34"/>
      <c r="S1566" s="34"/>
      <c r="T1566" s="34"/>
    </row>
    <row r="1567" spans="16:20" x14ac:dyDescent="0.4">
      <c r="P1567" s="34"/>
      <c r="Q1567" s="34"/>
      <c r="R1567" s="34"/>
      <c r="S1567" s="34"/>
      <c r="T1567" s="34"/>
    </row>
    <row r="1568" spans="16:20" x14ac:dyDescent="0.4">
      <c r="P1568" s="34"/>
      <c r="Q1568" s="34"/>
      <c r="R1568" s="34"/>
      <c r="S1568" s="34"/>
      <c r="T1568" s="34"/>
    </row>
    <row r="1569" spans="16:20" x14ac:dyDescent="0.4">
      <c r="P1569" s="34"/>
      <c r="Q1569" s="34"/>
      <c r="R1569" s="34"/>
      <c r="S1569" s="34"/>
      <c r="T1569" s="34"/>
    </row>
    <row r="1570" spans="16:20" x14ac:dyDescent="0.4">
      <c r="P1570" s="34"/>
      <c r="Q1570" s="34"/>
      <c r="R1570" s="34"/>
      <c r="S1570" s="34"/>
      <c r="T1570" s="34"/>
    </row>
    <row r="1571" spans="16:20" x14ac:dyDescent="0.4">
      <c r="P1571" s="34"/>
      <c r="Q1571" s="34"/>
      <c r="R1571" s="34"/>
      <c r="S1571" s="34"/>
      <c r="T1571" s="34"/>
    </row>
    <row r="1572" spans="16:20" x14ac:dyDescent="0.4">
      <c r="P1572" s="34"/>
      <c r="Q1572" s="34"/>
      <c r="R1572" s="34"/>
      <c r="S1572" s="34"/>
      <c r="T1572" s="34"/>
    </row>
    <row r="1573" spans="16:20" x14ac:dyDescent="0.4">
      <c r="P1573" s="34"/>
      <c r="Q1573" s="34"/>
      <c r="R1573" s="34"/>
      <c r="S1573" s="34"/>
      <c r="T1573" s="34"/>
    </row>
    <row r="1574" spans="16:20" x14ac:dyDescent="0.4">
      <c r="P1574" s="34"/>
      <c r="Q1574" s="34"/>
      <c r="R1574" s="34"/>
      <c r="S1574" s="34"/>
      <c r="T1574" s="34"/>
    </row>
    <row r="1575" spans="16:20" x14ac:dyDescent="0.4">
      <c r="P1575" s="34"/>
      <c r="Q1575" s="34"/>
      <c r="R1575" s="34"/>
      <c r="S1575" s="34"/>
      <c r="T1575" s="34"/>
    </row>
    <row r="1576" spans="16:20" x14ac:dyDescent="0.4">
      <c r="P1576" s="34"/>
      <c r="Q1576" s="34"/>
      <c r="R1576" s="34"/>
      <c r="S1576" s="34"/>
      <c r="T1576" s="34"/>
    </row>
    <row r="1577" spans="16:20" x14ac:dyDescent="0.4">
      <c r="P1577" s="34"/>
      <c r="Q1577" s="34"/>
      <c r="R1577" s="34"/>
      <c r="S1577" s="34"/>
      <c r="T1577" s="34"/>
    </row>
    <row r="1578" spans="16:20" x14ac:dyDescent="0.4">
      <c r="P1578" s="34"/>
      <c r="Q1578" s="34"/>
      <c r="R1578" s="34"/>
      <c r="S1578" s="34"/>
      <c r="T1578" s="34"/>
    </row>
    <row r="1579" spans="16:20" x14ac:dyDescent="0.4">
      <c r="P1579" s="34"/>
      <c r="Q1579" s="34"/>
      <c r="R1579" s="34"/>
      <c r="S1579" s="34"/>
      <c r="T1579" s="34"/>
    </row>
    <row r="1580" spans="16:20" x14ac:dyDescent="0.4">
      <c r="P1580" s="34"/>
      <c r="Q1580" s="34"/>
      <c r="R1580" s="34"/>
      <c r="S1580" s="34"/>
      <c r="T1580" s="34"/>
    </row>
    <row r="1581" spans="16:20" x14ac:dyDescent="0.4">
      <c r="P1581" s="34"/>
      <c r="Q1581" s="34"/>
      <c r="R1581" s="34"/>
      <c r="S1581" s="34"/>
      <c r="T1581" s="34"/>
    </row>
    <row r="1582" spans="16:20" x14ac:dyDescent="0.4">
      <c r="P1582" s="34"/>
      <c r="Q1582" s="34"/>
      <c r="R1582" s="34"/>
      <c r="S1582" s="34"/>
      <c r="T1582" s="34"/>
    </row>
    <row r="1583" spans="16:20" x14ac:dyDescent="0.4">
      <c r="P1583" s="34"/>
      <c r="Q1583" s="34"/>
      <c r="R1583" s="34"/>
      <c r="S1583" s="34"/>
      <c r="T1583" s="34"/>
    </row>
    <row r="1584" spans="16:20" x14ac:dyDescent="0.4">
      <c r="P1584" s="34"/>
      <c r="Q1584" s="34"/>
      <c r="R1584" s="34"/>
      <c r="S1584" s="34"/>
      <c r="T1584" s="34"/>
    </row>
    <row r="1585" spans="16:20" x14ac:dyDescent="0.4">
      <c r="P1585" s="34"/>
      <c r="Q1585" s="34"/>
      <c r="R1585" s="34"/>
      <c r="S1585" s="34"/>
      <c r="T1585" s="34"/>
    </row>
    <row r="1586" spans="16:20" x14ac:dyDescent="0.4">
      <c r="P1586" s="34"/>
      <c r="Q1586" s="34"/>
      <c r="R1586" s="34"/>
      <c r="S1586" s="34"/>
      <c r="T1586" s="34"/>
    </row>
    <row r="1587" spans="16:20" x14ac:dyDescent="0.4">
      <c r="P1587" s="34"/>
      <c r="Q1587" s="34"/>
      <c r="R1587" s="34"/>
      <c r="S1587" s="34"/>
      <c r="T1587" s="34"/>
    </row>
    <row r="1588" spans="16:20" x14ac:dyDescent="0.4">
      <c r="P1588" s="34"/>
      <c r="Q1588" s="34"/>
      <c r="R1588" s="34"/>
      <c r="S1588" s="34"/>
      <c r="T1588" s="34"/>
    </row>
    <row r="1589" spans="16:20" x14ac:dyDescent="0.4">
      <c r="P1589" s="34"/>
      <c r="Q1589" s="34"/>
      <c r="R1589" s="34"/>
      <c r="S1589" s="34"/>
      <c r="T1589" s="34"/>
    </row>
    <row r="1590" spans="16:20" x14ac:dyDescent="0.4">
      <c r="P1590" s="34"/>
      <c r="Q1590" s="34"/>
      <c r="R1590" s="34"/>
      <c r="S1590" s="34"/>
      <c r="T1590" s="34"/>
    </row>
    <row r="1591" spans="16:20" x14ac:dyDescent="0.4">
      <c r="P1591" s="34"/>
      <c r="Q1591" s="34"/>
      <c r="R1591" s="34"/>
      <c r="S1591" s="34"/>
      <c r="T1591" s="34"/>
    </row>
    <row r="1592" spans="16:20" x14ac:dyDescent="0.4">
      <c r="P1592" s="34"/>
      <c r="Q1592" s="34"/>
      <c r="R1592" s="34"/>
      <c r="S1592" s="34"/>
      <c r="T1592" s="34"/>
    </row>
    <row r="1593" spans="16:20" x14ac:dyDescent="0.4">
      <c r="P1593" s="34"/>
      <c r="Q1593" s="34"/>
      <c r="R1593" s="34"/>
      <c r="S1593" s="34"/>
      <c r="T1593" s="34"/>
    </row>
    <row r="1594" spans="16:20" x14ac:dyDescent="0.4">
      <c r="P1594" s="34"/>
      <c r="Q1594" s="34"/>
      <c r="R1594" s="34"/>
      <c r="S1594" s="34"/>
      <c r="T1594" s="34"/>
    </row>
    <row r="1595" spans="16:20" x14ac:dyDescent="0.4">
      <c r="P1595" s="34"/>
      <c r="Q1595" s="34"/>
      <c r="R1595" s="34"/>
      <c r="S1595" s="34"/>
      <c r="T1595" s="34"/>
    </row>
    <row r="1596" spans="16:20" x14ac:dyDescent="0.4">
      <c r="P1596" s="34"/>
      <c r="Q1596" s="34"/>
      <c r="R1596" s="34"/>
      <c r="S1596" s="34"/>
      <c r="T1596" s="34"/>
    </row>
    <row r="1597" spans="16:20" x14ac:dyDescent="0.4">
      <c r="P1597" s="34"/>
      <c r="Q1597" s="34"/>
      <c r="R1597" s="34"/>
      <c r="S1597" s="34"/>
      <c r="T1597" s="34"/>
    </row>
    <row r="1598" spans="16:20" x14ac:dyDescent="0.4">
      <c r="P1598" s="34"/>
      <c r="Q1598" s="34"/>
      <c r="R1598" s="34"/>
      <c r="S1598" s="34"/>
      <c r="T1598" s="34"/>
    </row>
    <row r="1599" spans="16:20" x14ac:dyDescent="0.4">
      <c r="P1599" s="34"/>
      <c r="Q1599" s="34"/>
      <c r="R1599" s="34"/>
      <c r="S1599" s="34"/>
      <c r="T1599" s="34"/>
    </row>
    <row r="1600" spans="16:20" x14ac:dyDescent="0.4">
      <c r="P1600" s="34"/>
      <c r="Q1600" s="34"/>
      <c r="R1600" s="34"/>
      <c r="S1600" s="34"/>
      <c r="T1600" s="34"/>
    </row>
    <row r="1601" spans="16:20" x14ac:dyDescent="0.4">
      <c r="P1601" s="34"/>
      <c r="Q1601" s="34"/>
      <c r="R1601" s="34"/>
      <c r="S1601" s="34"/>
      <c r="T1601" s="34"/>
    </row>
    <row r="1602" spans="16:20" x14ac:dyDescent="0.4">
      <c r="P1602" s="34"/>
      <c r="Q1602" s="34"/>
      <c r="R1602" s="34"/>
      <c r="S1602" s="34"/>
      <c r="T1602" s="34"/>
    </row>
    <row r="1603" spans="16:20" x14ac:dyDescent="0.4">
      <c r="P1603" s="34"/>
      <c r="Q1603" s="34"/>
      <c r="R1603" s="34"/>
      <c r="S1603" s="34"/>
      <c r="T1603" s="34"/>
    </row>
    <row r="1604" spans="16:20" x14ac:dyDescent="0.4">
      <c r="P1604" s="34"/>
      <c r="Q1604" s="34"/>
      <c r="R1604" s="34"/>
      <c r="S1604" s="34"/>
      <c r="T1604" s="34"/>
    </row>
    <row r="1605" spans="16:20" x14ac:dyDescent="0.4">
      <c r="P1605" s="34"/>
      <c r="Q1605" s="34"/>
      <c r="R1605" s="34"/>
      <c r="S1605" s="34"/>
      <c r="T1605" s="34"/>
    </row>
    <row r="1606" spans="16:20" x14ac:dyDescent="0.4">
      <c r="P1606" s="34"/>
      <c r="Q1606" s="34"/>
      <c r="R1606" s="34"/>
      <c r="S1606" s="34"/>
      <c r="T1606" s="34"/>
    </row>
    <row r="1607" spans="16:20" x14ac:dyDescent="0.4">
      <c r="P1607" s="34"/>
      <c r="Q1607" s="34"/>
      <c r="R1607" s="34"/>
      <c r="S1607" s="34"/>
      <c r="T1607" s="34"/>
    </row>
    <row r="1608" spans="16:20" x14ac:dyDescent="0.4">
      <c r="P1608" s="34"/>
      <c r="Q1608" s="34"/>
      <c r="R1608" s="34"/>
      <c r="S1608" s="34"/>
      <c r="T1608" s="34"/>
    </row>
    <row r="1609" spans="16:20" x14ac:dyDescent="0.4">
      <c r="P1609" s="34"/>
      <c r="Q1609" s="34"/>
      <c r="R1609" s="34"/>
      <c r="S1609" s="34"/>
      <c r="T1609" s="34"/>
    </row>
    <row r="1610" spans="16:20" x14ac:dyDescent="0.4">
      <c r="P1610" s="34"/>
      <c r="Q1610" s="34"/>
      <c r="R1610" s="34"/>
      <c r="S1610" s="34"/>
      <c r="T1610" s="34"/>
    </row>
    <row r="1611" spans="16:20" x14ac:dyDescent="0.4">
      <c r="P1611" s="34"/>
      <c r="Q1611" s="34"/>
      <c r="R1611" s="34"/>
      <c r="S1611" s="34"/>
      <c r="T1611" s="34"/>
    </row>
    <row r="1612" spans="16:20" x14ac:dyDescent="0.4">
      <c r="P1612" s="34"/>
      <c r="Q1612" s="34"/>
      <c r="R1612" s="34"/>
      <c r="S1612" s="34"/>
      <c r="T1612" s="34"/>
    </row>
    <row r="1613" spans="16:20" x14ac:dyDescent="0.4">
      <c r="P1613" s="34"/>
      <c r="Q1613" s="34"/>
      <c r="R1613" s="34"/>
      <c r="S1613" s="34"/>
      <c r="T1613" s="34"/>
    </row>
    <row r="1614" spans="16:20" x14ac:dyDescent="0.4">
      <c r="P1614" s="34"/>
      <c r="Q1614" s="34"/>
      <c r="R1614" s="34"/>
      <c r="S1614" s="34"/>
      <c r="T1614" s="34"/>
    </row>
    <row r="1615" spans="16:20" x14ac:dyDescent="0.4">
      <c r="P1615" s="34"/>
      <c r="Q1615" s="34"/>
      <c r="R1615" s="34"/>
      <c r="S1615" s="34"/>
      <c r="T1615" s="34"/>
    </row>
    <row r="1616" spans="16:20" x14ac:dyDescent="0.4">
      <c r="P1616" s="34"/>
      <c r="Q1616" s="34"/>
      <c r="R1616" s="34"/>
      <c r="S1616" s="34"/>
      <c r="T1616" s="34"/>
    </row>
    <row r="1617" spans="16:20" x14ac:dyDescent="0.4">
      <c r="P1617" s="34"/>
      <c r="Q1617" s="34"/>
      <c r="R1617" s="34"/>
      <c r="S1617" s="34"/>
      <c r="T1617" s="34"/>
    </row>
    <row r="1618" spans="16:20" x14ac:dyDescent="0.4">
      <c r="P1618" s="34"/>
      <c r="Q1618" s="34"/>
      <c r="R1618" s="34"/>
      <c r="S1618" s="34"/>
      <c r="T1618" s="34"/>
    </row>
    <row r="1619" spans="16:20" x14ac:dyDescent="0.4">
      <c r="P1619" s="34"/>
      <c r="Q1619" s="34"/>
      <c r="R1619" s="34"/>
      <c r="S1619" s="34"/>
      <c r="T1619" s="34"/>
    </row>
    <row r="1620" spans="16:20" x14ac:dyDescent="0.4">
      <c r="P1620" s="34"/>
      <c r="Q1620" s="34"/>
      <c r="R1620" s="34"/>
      <c r="S1620" s="34"/>
      <c r="T1620" s="34"/>
    </row>
    <row r="1621" spans="16:20" x14ac:dyDescent="0.4">
      <c r="P1621" s="34"/>
      <c r="Q1621" s="34"/>
      <c r="R1621" s="34"/>
      <c r="S1621" s="34"/>
      <c r="T1621" s="34"/>
    </row>
    <row r="1622" spans="16:20" x14ac:dyDescent="0.4">
      <c r="P1622" s="34"/>
      <c r="Q1622" s="34"/>
      <c r="R1622" s="34"/>
      <c r="S1622" s="34"/>
      <c r="T1622" s="34"/>
    </row>
    <row r="1623" spans="16:20" x14ac:dyDescent="0.4">
      <c r="P1623" s="34"/>
      <c r="Q1623" s="34"/>
      <c r="R1623" s="34"/>
      <c r="S1623" s="34"/>
      <c r="T1623" s="34"/>
    </row>
    <row r="1624" spans="16:20" x14ac:dyDescent="0.4">
      <c r="P1624" s="34"/>
      <c r="Q1624" s="34"/>
      <c r="R1624" s="34"/>
      <c r="S1624" s="34"/>
      <c r="T1624" s="34"/>
    </row>
    <row r="1625" spans="16:20" x14ac:dyDescent="0.4">
      <c r="P1625" s="34"/>
      <c r="Q1625" s="34"/>
      <c r="R1625" s="34"/>
      <c r="S1625" s="34"/>
      <c r="T1625" s="34"/>
    </row>
    <row r="1626" spans="16:20" x14ac:dyDescent="0.4">
      <c r="P1626" s="34"/>
      <c r="Q1626" s="34"/>
      <c r="R1626" s="34"/>
      <c r="S1626" s="34"/>
      <c r="T1626" s="34"/>
    </row>
    <row r="1627" spans="16:20" x14ac:dyDescent="0.4">
      <c r="P1627" s="34"/>
      <c r="Q1627" s="34"/>
      <c r="R1627" s="34"/>
      <c r="S1627" s="34"/>
      <c r="T1627" s="34"/>
    </row>
    <row r="1628" spans="16:20" x14ac:dyDescent="0.4">
      <c r="P1628" s="34"/>
      <c r="Q1628" s="34"/>
      <c r="R1628" s="34"/>
      <c r="S1628" s="34"/>
      <c r="T1628" s="34"/>
    </row>
    <row r="1629" spans="16:20" x14ac:dyDescent="0.4">
      <c r="P1629" s="34"/>
      <c r="Q1629" s="34"/>
      <c r="R1629" s="34"/>
      <c r="S1629" s="34"/>
      <c r="T1629" s="34"/>
    </row>
    <row r="1630" spans="16:20" x14ac:dyDescent="0.4">
      <c r="P1630" s="34"/>
      <c r="Q1630" s="34"/>
      <c r="R1630" s="34"/>
      <c r="S1630" s="34"/>
      <c r="T1630" s="34"/>
    </row>
    <row r="1631" spans="16:20" x14ac:dyDescent="0.4">
      <c r="P1631" s="34"/>
      <c r="Q1631" s="34"/>
      <c r="R1631" s="34"/>
      <c r="S1631" s="34"/>
      <c r="T1631" s="34"/>
    </row>
    <row r="1632" spans="16:20" x14ac:dyDescent="0.4">
      <c r="P1632" s="34"/>
      <c r="Q1632" s="34"/>
      <c r="R1632" s="34"/>
      <c r="S1632" s="34"/>
      <c r="T1632" s="34"/>
    </row>
    <row r="1633" spans="16:20" x14ac:dyDescent="0.4">
      <c r="P1633" s="34"/>
      <c r="Q1633" s="34"/>
      <c r="R1633" s="34"/>
      <c r="S1633" s="34"/>
      <c r="T1633" s="34"/>
    </row>
    <row r="1634" spans="16:20" x14ac:dyDescent="0.4">
      <c r="P1634" s="34"/>
      <c r="Q1634" s="34"/>
      <c r="R1634" s="34"/>
      <c r="S1634" s="34"/>
      <c r="T1634" s="34"/>
    </row>
    <row r="1635" spans="16:20" x14ac:dyDescent="0.4">
      <c r="P1635" s="34"/>
      <c r="Q1635" s="34"/>
      <c r="R1635" s="34"/>
      <c r="S1635" s="34"/>
      <c r="T1635" s="34"/>
    </row>
    <row r="1636" spans="16:20" x14ac:dyDescent="0.4">
      <c r="P1636" s="34"/>
      <c r="Q1636" s="34"/>
      <c r="R1636" s="34"/>
      <c r="S1636" s="34"/>
      <c r="T1636" s="34"/>
    </row>
    <row r="1637" spans="16:20" x14ac:dyDescent="0.4">
      <c r="P1637" s="34"/>
      <c r="Q1637" s="34"/>
      <c r="R1637" s="34"/>
      <c r="S1637" s="34"/>
      <c r="T1637" s="34"/>
    </row>
    <row r="1638" spans="16:20" x14ac:dyDescent="0.4">
      <c r="P1638" s="34"/>
      <c r="Q1638" s="34"/>
      <c r="R1638" s="34"/>
      <c r="S1638" s="34"/>
      <c r="T1638" s="34"/>
    </row>
    <row r="1639" spans="16:20" x14ac:dyDescent="0.4">
      <c r="P1639" s="34"/>
      <c r="Q1639" s="34"/>
      <c r="R1639" s="34"/>
      <c r="S1639" s="34"/>
      <c r="T1639" s="34"/>
    </row>
    <row r="1640" spans="16:20" x14ac:dyDescent="0.4">
      <c r="P1640" s="34"/>
      <c r="Q1640" s="34"/>
      <c r="R1640" s="34"/>
      <c r="S1640" s="34"/>
      <c r="T1640" s="34"/>
    </row>
    <row r="1641" spans="16:20" x14ac:dyDescent="0.4">
      <c r="P1641" s="34"/>
      <c r="Q1641" s="34"/>
      <c r="R1641" s="34"/>
      <c r="S1641" s="34"/>
      <c r="T1641" s="34"/>
    </row>
    <row r="1642" spans="16:20" x14ac:dyDescent="0.4">
      <c r="P1642" s="34"/>
      <c r="Q1642" s="34"/>
      <c r="R1642" s="34"/>
      <c r="S1642" s="34"/>
      <c r="T1642" s="34"/>
    </row>
    <row r="1643" spans="16:20" x14ac:dyDescent="0.4">
      <c r="P1643" s="34"/>
      <c r="Q1643" s="34"/>
      <c r="R1643" s="34"/>
      <c r="S1643" s="34"/>
      <c r="T1643" s="34"/>
    </row>
    <row r="1644" spans="16:20" x14ac:dyDescent="0.4">
      <c r="P1644" s="34"/>
      <c r="Q1644" s="34"/>
      <c r="R1644" s="34"/>
      <c r="S1644" s="34"/>
      <c r="T1644" s="34"/>
    </row>
    <row r="1645" spans="16:20" x14ac:dyDescent="0.4">
      <c r="P1645" s="34"/>
      <c r="Q1645" s="34"/>
      <c r="R1645" s="34"/>
      <c r="S1645" s="34"/>
      <c r="T1645" s="34"/>
    </row>
    <row r="1646" spans="16:20" x14ac:dyDescent="0.4">
      <c r="P1646" s="34"/>
      <c r="Q1646" s="34"/>
      <c r="R1646" s="34"/>
      <c r="S1646" s="34"/>
      <c r="T1646" s="34"/>
    </row>
    <row r="1647" spans="16:20" x14ac:dyDescent="0.4">
      <c r="P1647" s="34"/>
      <c r="Q1647" s="34"/>
      <c r="R1647" s="34"/>
      <c r="S1647" s="34"/>
      <c r="T1647" s="34"/>
    </row>
    <row r="1648" spans="16:20" x14ac:dyDescent="0.4">
      <c r="P1648" s="34"/>
      <c r="Q1648" s="34"/>
      <c r="R1648" s="34"/>
      <c r="S1648" s="34"/>
      <c r="T1648" s="34"/>
    </row>
    <row r="1649" spans="16:20" x14ac:dyDescent="0.4">
      <c r="P1649" s="34"/>
      <c r="Q1649" s="34"/>
      <c r="R1649" s="34"/>
      <c r="S1649" s="34"/>
      <c r="T1649" s="34"/>
    </row>
    <row r="1650" spans="16:20" x14ac:dyDescent="0.4">
      <c r="P1650" s="34"/>
      <c r="Q1650" s="34"/>
      <c r="R1650" s="34"/>
      <c r="S1650" s="34"/>
      <c r="T1650" s="34"/>
    </row>
    <row r="1651" spans="16:20" x14ac:dyDescent="0.4">
      <c r="P1651" s="34"/>
      <c r="Q1651" s="34"/>
      <c r="R1651" s="34"/>
      <c r="S1651" s="34"/>
      <c r="T1651" s="34"/>
    </row>
    <row r="1652" spans="16:20" x14ac:dyDescent="0.4">
      <c r="P1652" s="34"/>
      <c r="Q1652" s="34"/>
      <c r="R1652" s="34"/>
      <c r="S1652" s="34"/>
      <c r="T1652" s="34"/>
    </row>
    <row r="1653" spans="16:20" x14ac:dyDescent="0.4">
      <c r="P1653" s="34"/>
      <c r="Q1653" s="34"/>
      <c r="R1653" s="34"/>
      <c r="S1653" s="34"/>
      <c r="T1653" s="34"/>
    </row>
    <row r="1654" spans="16:20" x14ac:dyDescent="0.4">
      <c r="P1654" s="34"/>
      <c r="Q1654" s="34"/>
      <c r="R1654" s="34"/>
      <c r="S1654" s="34"/>
      <c r="T1654" s="34"/>
    </row>
    <row r="1655" spans="16:20" x14ac:dyDescent="0.4">
      <c r="P1655" s="34"/>
      <c r="Q1655" s="34"/>
      <c r="R1655" s="34"/>
      <c r="S1655" s="34"/>
      <c r="T1655" s="34"/>
    </row>
    <row r="1656" spans="16:20" x14ac:dyDescent="0.4">
      <c r="P1656" s="34"/>
      <c r="Q1656" s="34"/>
      <c r="R1656" s="34"/>
      <c r="S1656" s="34"/>
      <c r="T1656" s="34"/>
    </row>
    <row r="1657" spans="16:20" x14ac:dyDescent="0.4">
      <c r="P1657" s="34"/>
      <c r="Q1657" s="34"/>
      <c r="R1657" s="34"/>
      <c r="S1657" s="34"/>
      <c r="T1657" s="34"/>
    </row>
    <row r="1658" spans="16:20" x14ac:dyDescent="0.4">
      <c r="P1658" s="34"/>
      <c r="Q1658" s="34"/>
      <c r="R1658" s="34"/>
      <c r="S1658" s="34"/>
      <c r="T1658" s="34"/>
    </row>
    <row r="1659" spans="16:20" x14ac:dyDescent="0.4">
      <c r="P1659" s="34"/>
      <c r="Q1659" s="34"/>
      <c r="R1659" s="34"/>
      <c r="S1659" s="34"/>
      <c r="T1659" s="34"/>
    </row>
    <row r="1660" spans="16:20" x14ac:dyDescent="0.4">
      <c r="P1660" s="34"/>
      <c r="Q1660" s="34"/>
      <c r="R1660" s="34"/>
      <c r="S1660" s="34"/>
      <c r="T1660" s="34"/>
    </row>
    <row r="1661" spans="16:20" x14ac:dyDescent="0.4">
      <c r="P1661" s="34"/>
      <c r="Q1661" s="34"/>
      <c r="R1661" s="34"/>
      <c r="S1661" s="34"/>
      <c r="T1661" s="34"/>
    </row>
    <row r="1662" spans="16:20" x14ac:dyDescent="0.4">
      <c r="P1662" s="34"/>
      <c r="Q1662" s="34"/>
      <c r="R1662" s="34"/>
      <c r="S1662" s="34"/>
      <c r="T1662" s="34"/>
    </row>
    <row r="1663" spans="16:20" x14ac:dyDescent="0.4">
      <c r="P1663" s="34"/>
      <c r="Q1663" s="34"/>
      <c r="R1663" s="34"/>
      <c r="S1663" s="34"/>
      <c r="T1663" s="34"/>
    </row>
    <row r="1664" spans="16:20" x14ac:dyDescent="0.4">
      <c r="P1664" s="34"/>
      <c r="Q1664" s="34"/>
      <c r="R1664" s="34"/>
      <c r="S1664" s="34"/>
      <c r="T1664" s="34"/>
    </row>
    <row r="1665" spans="16:20" x14ac:dyDescent="0.4">
      <c r="P1665" s="34"/>
      <c r="Q1665" s="34"/>
      <c r="R1665" s="34"/>
      <c r="S1665" s="34"/>
      <c r="T1665" s="34"/>
    </row>
    <row r="1666" spans="16:20" x14ac:dyDescent="0.4">
      <c r="P1666" s="34"/>
      <c r="Q1666" s="34"/>
      <c r="R1666" s="34"/>
      <c r="S1666" s="34"/>
      <c r="T1666" s="34"/>
    </row>
    <row r="1667" spans="16:20" x14ac:dyDescent="0.4">
      <c r="P1667" s="34"/>
      <c r="Q1667" s="34"/>
      <c r="R1667" s="34"/>
      <c r="S1667" s="34"/>
      <c r="T1667" s="34"/>
    </row>
    <row r="1668" spans="16:20" x14ac:dyDescent="0.4">
      <c r="P1668" s="34"/>
      <c r="Q1668" s="34"/>
      <c r="R1668" s="34"/>
      <c r="S1668" s="34"/>
      <c r="T1668" s="34"/>
    </row>
    <row r="1669" spans="16:20" x14ac:dyDescent="0.4">
      <c r="P1669" s="34"/>
      <c r="Q1669" s="34"/>
      <c r="R1669" s="34"/>
      <c r="S1669" s="34"/>
      <c r="T1669" s="34"/>
    </row>
    <row r="1670" spans="16:20" x14ac:dyDescent="0.4">
      <c r="P1670" s="34"/>
      <c r="Q1670" s="34"/>
      <c r="R1670" s="34"/>
      <c r="S1670" s="34"/>
      <c r="T1670" s="34"/>
    </row>
    <row r="1671" spans="16:20" x14ac:dyDescent="0.4">
      <c r="P1671" s="34"/>
      <c r="Q1671" s="34"/>
      <c r="R1671" s="34"/>
      <c r="S1671" s="34"/>
      <c r="T1671" s="34"/>
    </row>
    <row r="1672" spans="16:20" x14ac:dyDescent="0.4">
      <c r="P1672" s="34"/>
      <c r="Q1672" s="34"/>
      <c r="R1672" s="34"/>
      <c r="S1672" s="34"/>
      <c r="T1672" s="34"/>
    </row>
    <row r="1673" spans="16:20" x14ac:dyDescent="0.4">
      <c r="P1673" s="34"/>
      <c r="Q1673" s="34"/>
      <c r="R1673" s="34"/>
      <c r="S1673" s="34"/>
      <c r="T1673" s="34"/>
    </row>
    <row r="1674" spans="16:20" x14ac:dyDescent="0.4">
      <c r="P1674" s="34"/>
      <c r="Q1674" s="34"/>
      <c r="R1674" s="34"/>
      <c r="S1674" s="34"/>
      <c r="T1674" s="34"/>
    </row>
    <row r="1675" spans="16:20" x14ac:dyDescent="0.4">
      <c r="P1675" s="34"/>
      <c r="Q1675" s="34"/>
      <c r="R1675" s="34"/>
      <c r="S1675" s="34"/>
      <c r="T1675" s="34"/>
    </row>
    <row r="1676" spans="16:20" x14ac:dyDescent="0.4">
      <c r="P1676" s="34"/>
      <c r="Q1676" s="34"/>
      <c r="R1676" s="34"/>
      <c r="S1676" s="34"/>
      <c r="T1676" s="34"/>
    </row>
    <row r="1677" spans="16:20" x14ac:dyDescent="0.4">
      <c r="P1677" s="34"/>
      <c r="Q1677" s="34"/>
      <c r="R1677" s="34"/>
      <c r="S1677" s="34"/>
      <c r="T1677" s="34"/>
    </row>
    <row r="1678" spans="16:20" x14ac:dyDescent="0.4">
      <c r="P1678" s="34"/>
      <c r="Q1678" s="34"/>
      <c r="R1678" s="34"/>
      <c r="S1678" s="34"/>
      <c r="T1678" s="34"/>
    </row>
    <row r="1679" spans="16:20" x14ac:dyDescent="0.4">
      <c r="P1679" s="34"/>
      <c r="Q1679" s="34"/>
      <c r="R1679" s="34"/>
      <c r="S1679" s="34"/>
      <c r="T1679" s="34"/>
    </row>
    <row r="1680" spans="16:20" x14ac:dyDescent="0.4">
      <c r="P1680" s="34"/>
      <c r="Q1680" s="34"/>
      <c r="R1680" s="34"/>
      <c r="S1680" s="34"/>
      <c r="T1680" s="34"/>
    </row>
    <row r="1681" spans="16:20" x14ac:dyDescent="0.4">
      <c r="P1681" s="34"/>
      <c r="Q1681" s="34"/>
      <c r="R1681" s="34"/>
      <c r="S1681" s="34"/>
      <c r="T1681" s="34"/>
    </row>
    <row r="1682" spans="16:20" x14ac:dyDescent="0.4">
      <c r="P1682" s="34"/>
      <c r="Q1682" s="34"/>
      <c r="R1682" s="34"/>
      <c r="S1682" s="34"/>
      <c r="T1682" s="34"/>
    </row>
    <row r="1683" spans="16:20" x14ac:dyDescent="0.4">
      <c r="P1683" s="34"/>
      <c r="Q1683" s="34"/>
      <c r="R1683" s="34"/>
      <c r="S1683" s="34"/>
      <c r="T1683" s="34"/>
    </row>
    <row r="1684" spans="16:20" x14ac:dyDescent="0.4">
      <c r="P1684" s="34"/>
      <c r="Q1684" s="34"/>
      <c r="R1684" s="34"/>
      <c r="S1684" s="34"/>
      <c r="T1684" s="34"/>
    </row>
    <row r="1685" spans="16:20" x14ac:dyDescent="0.4">
      <c r="P1685" s="34"/>
      <c r="Q1685" s="34"/>
      <c r="R1685" s="34"/>
      <c r="S1685" s="34"/>
      <c r="T1685" s="34"/>
    </row>
    <row r="1686" spans="16:20" x14ac:dyDescent="0.4">
      <c r="P1686" s="34"/>
      <c r="Q1686" s="34"/>
      <c r="R1686" s="34"/>
      <c r="S1686" s="34"/>
      <c r="T1686" s="34"/>
    </row>
    <row r="1687" spans="16:20" x14ac:dyDescent="0.4">
      <c r="P1687" s="34"/>
      <c r="Q1687" s="34"/>
      <c r="R1687" s="34"/>
      <c r="S1687" s="34"/>
      <c r="T1687" s="34"/>
    </row>
    <row r="1688" spans="16:20" x14ac:dyDescent="0.4">
      <c r="P1688" s="34"/>
      <c r="Q1688" s="34"/>
      <c r="R1688" s="34"/>
      <c r="S1688" s="34"/>
      <c r="T1688" s="34"/>
    </row>
    <row r="1689" spans="16:20" x14ac:dyDescent="0.4">
      <c r="P1689" s="34"/>
      <c r="Q1689" s="34"/>
      <c r="R1689" s="34"/>
      <c r="S1689" s="34"/>
      <c r="T1689" s="34"/>
    </row>
    <row r="1690" spans="16:20" x14ac:dyDescent="0.4">
      <c r="P1690" s="34"/>
      <c r="Q1690" s="34"/>
      <c r="R1690" s="34"/>
      <c r="S1690" s="34"/>
      <c r="T1690" s="34"/>
    </row>
    <row r="1691" spans="16:20" x14ac:dyDescent="0.4">
      <c r="P1691" s="34"/>
      <c r="Q1691" s="34"/>
      <c r="R1691" s="34"/>
      <c r="S1691" s="34"/>
      <c r="T1691" s="34"/>
    </row>
    <row r="1692" spans="16:20" x14ac:dyDescent="0.4">
      <c r="P1692" s="34"/>
      <c r="Q1692" s="34"/>
      <c r="R1692" s="34"/>
      <c r="S1692" s="34"/>
      <c r="T1692" s="34"/>
    </row>
    <row r="1693" spans="16:20" x14ac:dyDescent="0.4">
      <c r="P1693" s="34"/>
      <c r="Q1693" s="34"/>
      <c r="R1693" s="34"/>
      <c r="S1693" s="34"/>
      <c r="T1693" s="34"/>
    </row>
    <row r="1694" spans="16:20" x14ac:dyDescent="0.4">
      <c r="P1694" s="34"/>
      <c r="Q1694" s="34"/>
      <c r="R1694" s="34"/>
      <c r="S1694" s="34"/>
      <c r="T1694" s="34"/>
    </row>
    <row r="1695" spans="16:20" x14ac:dyDescent="0.4">
      <c r="P1695" s="34"/>
      <c r="Q1695" s="34"/>
      <c r="R1695" s="34"/>
      <c r="S1695" s="34"/>
      <c r="T1695" s="34"/>
    </row>
    <row r="1696" spans="16:20" x14ac:dyDescent="0.4">
      <c r="P1696" s="34"/>
      <c r="Q1696" s="34"/>
      <c r="R1696" s="34"/>
      <c r="S1696" s="34"/>
      <c r="T1696" s="34"/>
    </row>
    <row r="1697" spans="16:20" x14ac:dyDescent="0.4">
      <c r="P1697" s="34"/>
      <c r="Q1697" s="34"/>
      <c r="R1697" s="34"/>
      <c r="S1697" s="34"/>
      <c r="T1697" s="34"/>
    </row>
    <row r="1698" spans="16:20" x14ac:dyDescent="0.4">
      <c r="P1698" s="34"/>
      <c r="Q1698" s="34"/>
      <c r="R1698" s="34"/>
      <c r="S1698" s="34"/>
      <c r="T1698" s="34"/>
    </row>
    <row r="1699" spans="16:20" x14ac:dyDescent="0.4">
      <c r="P1699" s="34"/>
      <c r="Q1699" s="34"/>
      <c r="R1699" s="34"/>
      <c r="S1699" s="34"/>
      <c r="T1699" s="34"/>
    </row>
    <row r="1700" spans="16:20" x14ac:dyDescent="0.4">
      <c r="P1700" s="34"/>
      <c r="Q1700" s="34"/>
      <c r="R1700" s="34"/>
      <c r="S1700" s="34"/>
      <c r="T1700" s="34"/>
    </row>
    <row r="1701" spans="16:20" x14ac:dyDescent="0.4">
      <c r="P1701" s="34"/>
      <c r="Q1701" s="34"/>
      <c r="R1701" s="34"/>
      <c r="S1701" s="34"/>
      <c r="T1701" s="34"/>
    </row>
    <row r="1702" spans="16:20" x14ac:dyDescent="0.4">
      <c r="P1702" s="34"/>
      <c r="Q1702" s="34"/>
      <c r="R1702" s="34"/>
      <c r="S1702" s="34"/>
      <c r="T1702" s="34"/>
    </row>
    <row r="1703" spans="16:20" x14ac:dyDescent="0.4">
      <c r="P1703" s="34"/>
      <c r="Q1703" s="34"/>
      <c r="R1703" s="34"/>
      <c r="S1703" s="34"/>
      <c r="T1703" s="34"/>
    </row>
    <row r="1704" spans="16:20" x14ac:dyDescent="0.4">
      <c r="P1704" s="34"/>
      <c r="Q1704" s="34"/>
      <c r="R1704" s="34"/>
      <c r="S1704" s="34"/>
      <c r="T1704" s="34"/>
    </row>
    <row r="1705" spans="16:20" x14ac:dyDescent="0.4">
      <c r="P1705" s="34"/>
      <c r="Q1705" s="34"/>
      <c r="R1705" s="34"/>
      <c r="S1705" s="34"/>
      <c r="T1705" s="34"/>
    </row>
    <row r="1706" spans="16:20" x14ac:dyDescent="0.4">
      <c r="P1706" s="34"/>
      <c r="Q1706" s="34"/>
      <c r="R1706" s="34"/>
      <c r="S1706" s="34"/>
      <c r="T1706" s="34"/>
    </row>
    <row r="1707" spans="16:20" x14ac:dyDescent="0.4">
      <c r="P1707" s="34"/>
      <c r="Q1707" s="34"/>
      <c r="R1707" s="34"/>
      <c r="S1707" s="34"/>
      <c r="T1707" s="34"/>
    </row>
    <row r="1708" spans="16:20" x14ac:dyDescent="0.4">
      <c r="P1708" s="34"/>
      <c r="Q1708" s="34"/>
      <c r="R1708" s="34"/>
      <c r="S1708" s="34"/>
      <c r="T1708" s="34"/>
    </row>
    <row r="1709" spans="16:20" x14ac:dyDescent="0.4">
      <c r="P1709" s="34"/>
      <c r="Q1709" s="34"/>
      <c r="R1709" s="34"/>
      <c r="S1709" s="34"/>
      <c r="T1709" s="34"/>
    </row>
    <row r="1710" spans="16:20" x14ac:dyDescent="0.4">
      <c r="P1710" s="34"/>
      <c r="Q1710" s="34"/>
      <c r="R1710" s="34"/>
      <c r="S1710" s="34"/>
      <c r="T1710" s="34"/>
    </row>
    <row r="1711" spans="16:20" x14ac:dyDescent="0.4">
      <c r="P1711" s="34"/>
      <c r="Q1711" s="34"/>
      <c r="R1711" s="34"/>
      <c r="S1711" s="34"/>
      <c r="T1711" s="34"/>
    </row>
    <row r="1712" spans="16:20" x14ac:dyDescent="0.4">
      <c r="P1712" s="34"/>
      <c r="Q1712" s="34"/>
      <c r="R1712" s="34"/>
      <c r="S1712" s="34"/>
      <c r="T1712" s="34"/>
    </row>
    <row r="1713" spans="16:20" x14ac:dyDescent="0.4">
      <c r="P1713" s="34"/>
      <c r="Q1713" s="34"/>
      <c r="R1713" s="34"/>
      <c r="S1713" s="34"/>
      <c r="T1713" s="34"/>
    </row>
    <row r="1714" spans="16:20" x14ac:dyDescent="0.4">
      <c r="P1714" s="34"/>
      <c r="Q1714" s="34"/>
      <c r="R1714" s="34"/>
      <c r="S1714" s="34"/>
      <c r="T1714" s="34"/>
    </row>
    <row r="1715" spans="16:20" x14ac:dyDescent="0.4">
      <c r="P1715" s="34"/>
      <c r="Q1715" s="34"/>
      <c r="R1715" s="34"/>
      <c r="S1715" s="34"/>
      <c r="T1715" s="34"/>
    </row>
    <row r="1716" spans="16:20" x14ac:dyDescent="0.4">
      <c r="P1716" s="34"/>
      <c r="Q1716" s="34"/>
      <c r="R1716" s="34"/>
      <c r="S1716" s="34"/>
      <c r="T1716" s="34"/>
    </row>
    <row r="1717" spans="16:20" x14ac:dyDescent="0.4">
      <c r="P1717" s="34"/>
      <c r="Q1717" s="34"/>
      <c r="R1717" s="34"/>
      <c r="S1717" s="34"/>
      <c r="T1717" s="34"/>
    </row>
    <row r="1718" spans="16:20" x14ac:dyDescent="0.4">
      <c r="P1718" s="34"/>
      <c r="Q1718" s="34"/>
      <c r="R1718" s="34"/>
      <c r="S1718" s="34"/>
      <c r="T1718" s="34"/>
    </row>
    <row r="1719" spans="16:20" x14ac:dyDescent="0.4">
      <c r="P1719" s="34"/>
      <c r="Q1719" s="34"/>
      <c r="R1719" s="34"/>
      <c r="S1719" s="34"/>
      <c r="T1719" s="34"/>
    </row>
    <row r="1720" spans="16:20" x14ac:dyDescent="0.4">
      <c r="P1720" s="34"/>
      <c r="Q1720" s="34"/>
      <c r="R1720" s="34"/>
      <c r="S1720" s="34"/>
      <c r="T1720" s="34"/>
    </row>
    <row r="1721" spans="16:20" x14ac:dyDescent="0.4">
      <c r="P1721" s="34"/>
      <c r="Q1721" s="34"/>
      <c r="R1721" s="34"/>
      <c r="S1721" s="34"/>
      <c r="T1721" s="34"/>
    </row>
    <row r="1722" spans="16:20" x14ac:dyDescent="0.4">
      <c r="P1722" s="34"/>
      <c r="Q1722" s="34"/>
      <c r="R1722" s="34"/>
      <c r="S1722" s="34"/>
      <c r="T1722" s="34"/>
    </row>
    <row r="1723" spans="16:20" x14ac:dyDescent="0.4">
      <c r="P1723" s="34"/>
      <c r="Q1723" s="34"/>
      <c r="R1723" s="34"/>
      <c r="S1723" s="34"/>
      <c r="T1723" s="34"/>
    </row>
    <row r="1724" spans="16:20" x14ac:dyDescent="0.4">
      <c r="P1724" s="34"/>
      <c r="Q1724" s="34"/>
      <c r="R1724" s="34"/>
      <c r="S1724" s="34"/>
      <c r="T1724" s="34"/>
    </row>
    <row r="1725" spans="16:20" x14ac:dyDescent="0.4">
      <c r="P1725" s="34"/>
      <c r="Q1725" s="34"/>
      <c r="R1725" s="34"/>
      <c r="S1725" s="34"/>
      <c r="T1725" s="34"/>
    </row>
    <row r="1726" spans="16:20" x14ac:dyDescent="0.4">
      <c r="P1726" s="34"/>
      <c r="Q1726" s="34"/>
      <c r="R1726" s="34"/>
      <c r="S1726" s="34"/>
      <c r="T1726" s="34"/>
    </row>
    <row r="1727" spans="16:20" x14ac:dyDescent="0.4">
      <c r="P1727" s="34"/>
      <c r="Q1727" s="34"/>
      <c r="R1727" s="34"/>
      <c r="S1727" s="34"/>
      <c r="T1727" s="34"/>
    </row>
    <row r="1728" spans="16:20" x14ac:dyDescent="0.4">
      <c r="P1728" s="34"/>
      <c r="Q1728" s="34"/>
      <c r="R1728" s="34"/>
      <c r="S1728" s="34"/>
      <c r="T1728" s="34"/>
    </row>
    <row r="1729" spans="16:20" x14ac:dyDescent="0.4">
      <c r="P1729" s="34"/>
      <c r="Q1729" s="34"/>
      <c r="R1729" s="34"/>
      <c r="S1729" s="34"/>
      <c r="T1729" s="34"/>
    </row>
    <row r="1730" spans="16:20" x14ac:dyDescent="0.4">
      <c r="P1730" s="34"/>
      <c r="Q1730" s="34"/>
      <c r="R1730" s="34"/>
      <c r="S1730" s="34"/>
      <c r="T1730" s="34"/>
    </row>
    <row r="1731" spans="16:20" x14ac:dyDescent="0.4">
      <c r="P1731" s="34"/>
      <c r="Q1731" s="34"/>
      <c r="R1731" s="34"/>
      <c r="S1731" s="34"/>
      <c r="T1731" s="34"/>
    </row>
    <row r="1732" spans="16:20" x14ac:dyDescent="0.4">
      <c r="P1732" s="34"/>
      <c r="Q1732" s="34"/>
      <c r="R1732" s="34"/>
      <c r="S1732" s="34"/>
      <c r="T1732" s="34"/>
    </row>
    <row r="1733" spans="16:20" x14ac:dyDescent="0.4">
      <c r="P1733" s="34"/>
      <c r="Q1733" s="34"/>
      <c r="R1733" s="34"/>
      <c r="S1733" s="34"/>
      <c r="T1733" s="34"/>
    </row>
    <row r="1734" spans="16:20" x14ac:dyDescent="0.4">
      <c r="P1734" s="34"/>
      <c r="Q1734" s="34"/>
      <c r="R1734" s="34"/>
      <c r="S1734" s="34"/>
      <c r="T1734" s="34"/>
    </row>
    <row r="1735" spans="16:20" x14ac:dyDescent="0.4">
      <c r="P1735" s="34"/>
      <c r="Q1735" s="34"/>
      <c r="R1735" s="34"/>
      <c r="S1735" s="34"/>
      <c r="T1735" s="34"/>
    </row>
    <row r="1736" spans="16:20" x14ac:dyDescent="0.4">
      <c r="P1736" s="34"/>
      <c r="Q1736" s="34"/>
      <c r="R1736" s="34"/>
      <c r="S1736" s="34"/>
      <c r="T1736" s="34"/>
    </row>
    <row r="1737" spans="16:20" x14ac:dyDescent="0.4">
      <c r="P1737" s="34"/>
      <c r="Q1737" s="34"/>
      <c r="R1737" s="34"/>
      <c r="S1737" s="34"/>
      <c r="T1737" s="34"/>
    </row>
    <row r="1738" spans="16:20" x14ac:dyDescent="0.4">
      <c r="P1738" s="34"/>
      <c r="Q1738" s="34"/>
      <c r="R1738" s="34"/>
      <c r="S1738" s="34"/>
      <c r="T1738" s="34"/>
    </row>
    <row r="1739" spans="16:20" x14ac:dyDescent="0.4">
      <c r="P1739" s="34"/>
      <c r="Q1739" s="34"/>
      <c r="R1739" s="34"/>
      <c r="S1739" s="34"/>
      <c r="T1739" s="34"/>
    </row>
    <row r="1740" spans="16:20" x14ac:dyDescent="0.4">
      <c r="P1740" s="34"/>
      <c r="Q1740" s="34"/>
      <c r="R1740" s="34"/>
      <c r="S1740" s="34"/>
      <c r="T1740" s="34"/>
    </row>
    <row r="1741" spans="16:20" x14ac:dyDescent="0.4">
      <c r="P1741" s="34"/>
      <c r="Q1741" s="34"/>
      <c r="R1741" s="34"/>
      <c r="S1741" s="34"/>
      <c r="T1741" s="34"/>
    </row>
    <row r="1742" spans="16:20" x14ac:dyDescent="0.4">
      <c r="P1742" s="34"/>
      <c r="Q1742" s="34"/>
      <c r="R1742" s="34"/>
      <c r="S1742" s="34"/>
      <c r="T1742" s="34"/>
    </row>
    <row r="1743" spans="16:20" x14ac:dyDescent="0.4">
      <c r="P1743" s="34"/>
      <c r="Q1743" s="34"/>
      <c r="R1743" s="34"/>
      <c r="S1743" s="34"/>
      <c r="T1743" s="34"/>
    </row>
    <row r="1744" spans="16:20" x14ac:dyDescent="0.4">
      <c r="P1744" s="34"/>
      <c r="Q1744" s="34"/>
      <c r="R1744" s="34"/>
      <c r="S1744" s="34"/>
      <c r="T1744" s="34"/>
    </row>
    <row r="1745" spans="16:20" x14ac:dyDescent="0.4">
      <c r="P1745" s="34"/>
      <c r="Q1745" s="34"/>
      <c r="R1745" s="34"/>
      <c r="S1745" s="34"/>
      <c r="T1745" s="34"/>
    </row>
    <row r="1746" spans="16:20" x14ac:dyDescent="0.4">
      <c r="P1746" s="34"/>
      <c r="Q1746" s="34"/>
      <c r="R1746" s="34"/>
      <c r="S1746" s="34"/>
      <c r="T1746" s="34"/>
    </row>
    <row r="1747" spans="16:20" x14ac:dyDescent="0.4">
      <c r="P1747" s="34"/>
      <c r="Q1747" s="34"/>
      <c r="R1747" s="34"/>
      <c r="S1747" s="34"/>
      <c r="T1747" s="34"/>
    </row>
    <row r="1748" spans="16:20" x14ac:dyDescent="0.4">
      <c r="P1748" s="34"/>
      <c r="Q1748" s="34"/>
      <c r="R1748" s="34"/>
      <c r="S1748" s="34"/>
      <c r="T1748" s="34"/>
    </row>
    <row r="1749" spans="16:20" x14ac:dyDescent="0.4">
      <c r="P1749" s="34"/>
      <c r="Q1749" s="34"/>
      <c r="R1749" s="34"/>
      <c r="S1749" s="34"/>
      <c r="T1749" s="34"/>
    </row>
    <row r="1750" spans="16:20" x14ac:dyDescent="0.4">
      <c r="P1750" s="34"/>
      <c r="Q1750" s="34"/>
      <c r="R1750" s="34"/>
      <c r="S1750" s="34"/>
      <c r="T1750" s="34"/>
    </row>
    <row r="1751" spans="16:20" x14ac:dyDescent="0.4">
      <c r="P1751" s="34"/>
      <c r="Q1751" s="34"/>
      <c r="R1751" s="34"/>
      <c r="S1751" s="34"/>
      <c r="T1751" s="34"/>
    </row>
    <row r="1752" spans="16:20" x14ac:dyDescent="0.4">
      <c r="P1752" s="34"/>
      <c r="Q1752" s="34"/>
      <c r="R1752" s="34"/>
      <c r="S1752" s="34"/>
      <c r="T1752" s="34"/>
    </row>
    <row r="1753" spans="16:20" x14ac:dyDescent="0.4">
      <c r="P1753" s="34"/>
      <c r="Q1753" s="34"/>
      <c r="R1753" s="34"/>
      <c r="S1753" s="34"/>
      <c r="T1753" s="34"/>
    </row>
    <row r="1754" spans="16:20" x14ac:dyDescent="0.4">
      <c r="P1754" s="34"/>
      <c r="Q1754" s="34"/>
      <c r="R1754" s="34"/>
      <c r="S1754" s="34"/>
      <c r="T1754" s="34"/>
    </row>
    <row r="1755" spans="16:20" x14ac:dyDescent="0.4">
      <c r="P1755" s="34"/>
      <c r="Q1755" s="34"/>
      <c r="R1755" s="34"/>
      <c r="S1755" s="34"/>
      <c r="T1755" s="34"/>
    </row>
    <row r="1756" spans="16:20" x14ac:dyDescent="0.4">
      <c r="P1756" s="34"/>
      <c r="Q1756" s="34"/>
      <c r="R1756" s="34"/>
      <c r="S1756" s="34"/>
      <c r="T1756" s="34"/>
    </row>
    <row r="1757" spans="16:20" x14ac:dyDescent="0.4">
      <c r="P1757" s="34"/>
      <c r="Q1757" s="34"/>
      <c r="R1757" s="34"/>
      <c r="S1757" s="34"/>
      <c r="T1757" s="34"/>
    </row>
    <row r="1758" spans="16:20" x14ac:dyDescent="0.4">
      <c r="P1758" s="34"/>
      <c r="Q1758" s="34"/>
      <c r="R1758" s="34"/>
      <c r="S1758" s="34"/>
      <c r="T1758" s="34"/>
    </row>
    <row r="1759" spans="16:20" x14ac:dyDescent="0.4">
      <c r="P1759" s="34"/>
      <c r="Q1759" s="34"/>
      <c r="R1759" s="34"/>
      <c r="S1759" s="34"/>
      <c r="T1759" s="34"/>
    </row>
    <row r="1760" spans="16:20" x14ac:dyDescent="0.4">
      <c r="P1760" s="34"/>
      <c r="Q1760" s="34"/>
      <c r="R1760" s="34"/>
      <c r="S1760" s="34"/>
      <c r="T1760" s="34"/>
    </row>
    <row r="1761" spans="16:20" x14ac:dyDescent="0.4">
      <c r="P1761" s="34"/>
      <c r="Q1761" s="34"/>
      <c r="R1761" s="34"/>
      <c r="S1761" s="34"/>
      <c r="T1761" s="34"/>
    </row>
    <row r="1762" spans="16:20" x14ac:dyDescent="0.4">
      <c r="P1762" s="34"/>
      <c r="Q1762" s="34"/>
      <c r="R1762" s="34"/>
      <c r="S1762" s="34"/>
      <c r="T1762" s="34"/>
    </row>
    <row r="1763" spans="16:20" x14ac:dyDescent="0.4">
      <c r="P1763" s="34"/>
      <c r="Q1763" s="34"/>
      <c r="R1763" s="34"/>
      <c r="S1763" s="34"/>
      <c r="T1763" s="34"/>
    </row>
    <row r="1764" spans="16:20" x14ac:dyDescent="0.4">
      <c r="P1764" s="34"/>
      <c r="Q1764" s="34"/>
      <c r="R1764" s="34"/>
      <c r="S1764" s="34"/>
      <c r="T1764" s="34"/>
    </row>
    <row r="1765" spans="16:20" x14ac:dyDescent="0.4">
      <c r="P1765" s="34"/>
      <c r="Q1765" s="34"/>
      <c r="R1765" s="34"/>
      <c r="S1765" s="34"/>
      <c r="T1765" s="34"/>
    </row>
    <row r="1766" spans="16:20" x14ac:dyDescent="0.4">
      <c r="P1766" s="34"/>
      <c r="Q1766" s="34"/>
      <c r="R1766" s="34"/>
      <c r="S1766" s="34"/>
      <c r="T1766" s="34"/>
    </row>
    <row r="1767" spans="16:20" x14ac:dyDescent="0.4">
      <c r="P1767" s="34"/>
      <c r="Q1767" s="34"/>
      <c r="R1767" s="34"/>
      <c r="S1767" s="34"/>
      <c r="T1767" s="34"/>
    </row>
    <row r="1768" spans="16:20" x14ac:dyDescent="0.4">
      <c r="P1768" s="34"/>
      <c r="Q1768" s="34"/>
      <c r="R1768" s="34"/>
      <c r="S1768" s="34"/>
      <c r="T1768" s="34"/>
    </row>
    <row r="1769" spans="16:20" x14ac:dyDescent="0.4">
      <c r="P1769" s="34"/>
      <c r="Q1769" s="34"/>
      <c r="R1769" s="34"/>
      <c r="S1769" s="34"/>
      <c r="T1769" s="34"/>
    </row>
    <row r="1770" spans="16:20" x14ac:dyDescent="0.4">
      <c r="P1770" s="34"/>
      <c r="Q1770" s="34"/>
      <c r="R1770" s="34"/>
      <c r="S1770" s="34"/>
      <c r="T1770" s="34"/>
    </row>
    <row r="1771" spans="16:20" x14ac:dyDescent="0.4">
      <c r="P1771" s="34"/>
      <c r="Q1771" s="34"/>
      <c r="R1771" s="34"/>
      <c r="S1771" s="34"/>
      <c r="T1771" s="34"/>
    </row>
    <row r="1772" spans="16:20" x14ac:dyDescent="0.4">
      <c r="P1772" s="34"/>
      <c r="Q1772" s="34"/>
      <c r="R1772" s="34"/>
      <c r="S1772" s="34"/>
      <c r="T1772" s="34"/>
    </row>
    <row r="1773" spans="16:20" x14ac:dyDescent="0.4">
      <c r="P1773" s="34"/>
      <c r="Q1773" s="34"/>
      <c r="R1773" s="34"/>
      <c r="S1773" s="34"/>
      <c r="T1773" s="34"/>
    </row>
    <row r="1774" spans="16:20" x14ac:dyDescent="0.4">
      <c r="P1774" s="34"/>
      <c r="Q1774" s="34"/>
      <c r="R1774" s="34"/>
      <c r="S1774" s="34"/>
      <c r="T1774" s="34"/>
    </row>
    <row r="1775" spans="16:20" x14ac:dyDescent="0.4">
      <c r="P1775" s="34"/>
      <c r="Q1775" s="34"/>
      <c r="R1775" s="34"/>
      <c r="S1775" s="34"/>
      <c r="T1775" s="34"/>
    </row>
    <row r="1776" spans="16:20" x14ac:dyDescent="0.4">
      <c r="P1776" s="34"/>
      <c r="Q1776" s="34"/>
      <c r="R1776" s="34"/>
      <c r="S1776" s="34"/>
      <c r="T1776" s="34"/>
    </row>
    <row r="1777" spans="16:20" x14ac:dyDescent="0.4">
      <c r="P1777" s="34"/>
      <c r="Q1777" s="34"/>
      <c r="R1777" s="34"/>
      <c r="S1777" s="34"/>
      <c r="T1777" s="34"/>
    </row>
    <row r="1778" spans="16:20" x14ac:dyDescent="0.4">
      <c r="P1778" s="34"/>
      <c r="Q1778" s="34"/>
      <c r="R1778" s="34"/>
      <c r="S1778" s="34"/>
      <c r="T1778" s="34"/>
    </row>
    <row r="1779" spans="16:20" x14ac:dyDescent="0.4">
      <c r="P1779" s="34"/>
      <c r="Q1779" s="34"/>
      <c r="R1779" s="34"/>
      <c r="S1779" s="34"/>
      <c r="T1779" s="34"/>
    </row>
    <row r="1780" spans="16:20" x14ac:dyDescent="0.4">
      <c r="P1780" s="34"/>
      <c r="Q1780" s="34"/>
      <c r="R1780" s="34"/>
      <c r="S1780" s="34"/>
      <c r="T1780" s="34"/>
    </row>
    <row r="1781" spans="16:20" x14ac:dyDescent="0.4">
      <c r="P1781" s="34"/>
      <c r="Q1781" s="34"/>
      <c r="R1781" s="34"/>
      <c r="S1781" s="34"/>
      <c r="T1781" s="34"/>
    </row>
    <row r="1782" spans="16:20" x14ac:dyDescent="0.4">
      <c r="P1782" s="34"/>
      <c r="Q1782" s="34"/>
      <c r="R1782" s="34"/>
      <c r="S1782" s="34"/>
      <c r="T1782" s="34"/>
    </row>
    <row r="1783" spans="16:20" x14ac:dyDescent="0.4">
      <c r="P1783" s="34"/>
      <c r="Q1783" s="34"/>
      <c r="R1783" s="34"/>
      <c r="S1783" s="34"/>
      <c r="T1783" s="34"/>
    </row>
    <row r="1784" spans="16:20" x14ac:dyDescent="0.4">
      <c r="P1784" s="34"/>
      <c r="Q1784" s="34"/>
      <c r="R1784" s="34"/>
      <c r="S1784" s="34"/>
      <c r="T1784" s="34"/>
    </row>
    <row r="1785" spans="16:20" x14ac:dyDescent="0.4">
      <c r="P1785" s="34"/>
      <c r="Q1785" s="34"/>
      <c r="R1785" s="34"/>
      <c r="S1785" s="34"/>
      <c r="T1785" s="34"/>
    </row>
    <row r="1786" spans="16:20" x14ac:dyDescent="0.4">
      <c r="P1786" s="34"/>
      <c r="Q1786" s="34"/>
      <c r="R1786" s="34"/>
      <c r="S1786" s="34"/>
      <c r="T1786" s="34"/>
    </row>
    <row r="1787" spans="16:20" x14ac:dyDescent="0.4">
      <c r="P1787" s="34"/>
      <c r="Q1787" s="34"/>
      <c r="R1787" s="34"/>
      <c r="S1787" s="34"/>
      <c r="T1787" s="34"/>
    </row>
    <row r="1788" spans="16:20" x14ac:dyDescent="0.4">
      <c r="P1788" s="34"/>
      <c r="Q1788" s="34"/>
      <c r="R1788" s="34"/>
      <c r="S1788" s="34"/>
      <c r="T1788" s="34"/>
    </row>
    <row r="1789" spans="16:20" x14ac:dyDescent="0.4">
      <c r="P1789" s="34"/>
      <c r="Q1789" s="34"/>
      <c r="R1789" s="34"/>
      <c r="S1789" s="34"/>
      <c r="T1789" s="34"/>
    </row>
    <row r="1790" spans="16:20" x14ac:dyDescent="0.4">
      <c r="P1790" s="34"/>
      <c r="Q1790" s="34"/>
      <c r="R1790" s="34"/>
      <c r="S1790" s="34"/>
      <c r="T1790" s="34"/>
    </row>
    <row r="1791" spans="16:20" x14ac:dyDescent="0.4">
      <c r="P1791" s="34"/>
      <c r="Q1791" s="34"/>
      <c r="R1791" s="34"/>
      <c r="S1791" s="34"/>
      <c r="T1791" s="34"/>
    </row>
    <row r="1792" spans="16:20" x14ac:dyDescent="0.4">
      <c r="P1792" s="34"/>
      <c r="Q1792" s="34"/>
      <c r="R1792" s="34"/>
      <c r="S1792" s="34"/>
      <c r="T1792" s="34"/>
    </row>
    <row r="1793" spans="16:20" x14ac:dyDescent="0.4">
      <c r="P1793" s="34"/>
      <c r="Q1793" s="34"/>
      <c r="R1793" s="34"/>
      <c r="S1793" s="34"/>
      <c r="T1793" s="34"/>
    </row>
    <row r="1794" spans="16:20" x14ac:dyDescent="0.4">
      <c r="P1794" s="34"/>
      <c r="Q1794" s="34"/>
      <c r="R1794" s="34"/>
      <c r="S1794" s="34"/>
      <c r="T1794" s="34"/>
    </row>
    <row r="1795" spans="16:20" x14ac:dyDescent="0.4">
      <c r="P1795" s="34"/>
      <c r="Q1795" s="34"/>
      <c r="R1795" s="34"/>
      <c r="S1795" s="34"/>
      <c r="T1795" s="34"/>
    </row>
    <row r="1796" spans="16:20" x14ac:dyDescent="0.4">
      <c r="P1796" s="34"/>
      <c r="Q1796" s="34"/>
      <c r="R1796" s="34"/>
      <c r="S1796" s="34"/>
      <c r="T1796" s="34"/>
    </row>
    <row r="1797" spans="16:20" x14ac:dyDescent="0.4">
      <c r="P1797" s="34"/>
      <c r="Q1797" s="34"/>
      <c r="R1797" s="34"/>
      <c r="S1797" s="34"/>
      <c r="T1797" s="34"/>
    </row>
    <row r="1798" spans="16:20" x14ac:dyDescent="0.4">
      <c r="P1798" s="34"/>
      <c r="Q1798" s="34"/>
      <c r="R1798" s="34"/>
      <c r="S1798" s="34"/>
      <c r="T1798" s="34"/>
    </row>
    <row r="1799" spans="16:20" x14ac:dyDescent="0.4">
      <c r="P1799" s="34"/>
      <c r="Q1799" s="34"/>
      <c r="R1799" s="34"/>
      <c r="S1799" s="34"/>
      <c r="T1799" s="34"/>
    </row>
    <row r="1800" spans="16:20" x14ac:dyDescent="0.4">
      <c r="P1800" s="34"/>
      <c r="Q1800" s="34"/>
      <c r="R1800" s="34"/>
      <c r="S1800" s="34"/>
      <c r="T1800" s="34"/>
    </row>
    <row r="1801" spans="16:20" x14ac:dyDescent="0.4">
      <c r="P1801" s="34"/>
      <c r="Q1801" s="34"/>
      <c r="R1801" s="34"/>
      <c r="S1801" s="34"/>
      <c r="T1801" s="34"/>
    </row>
    <row r="1802" spans="16:20" x14ac:dyDescent="0.4">
      <c r="P1802" s="34"/>
      <c r="Q1802" s="34"/>
      <c r="R1802" s="34"/>
      <c r="S1802" s="34"/>
      <c r="T1802" s="34"/>
    </row>
    <row r="1803" spans="16:20" x14ac:dyDescent="0.4">
      <c r="P1803" s="34"/>
      <c r="Q1803" s="34"/>
      <c r="R1803" s="34"/>
      <c r="S1803" s="34"/>
      <c r="T1803" s="34"/>
    </row>
    <row r="1804" spans="16:20" x14ac:dyDescent="0.4">
      <c r="P1804" s="34"/>
      <c r="Q1804" s="34"/>
      <c r="R1804" s="34"/>
      <c r="S1804" s="34"/>
      <c r="T1804" s="34"/>
    </row>
    <row r="1805" spans="16:20" x14ac:dyDescent="0.4">
      <c r="P1805" s="34"/>
      <c r="Q1805" s="34"/>
      <c r="R1805" s="34"/>
      <c r="S1805" s="34"/>
      <c r="T1805" s="34"/>
    </row>
    <row r="1806" spans="16:20" x14ac:dyDescent="0.4">
      <c r="P1806" s="34"/>
      <c r="Q1806" s="34"/>
      <c r="R1806" s="34"/>
      <c r="S1806" s="34"/>
      <c r="T1806" s="34"/>
    </row>
    <row r="1807" spans="16:20" x14ac:dyDescent="0.4">
      <c r="P1807" s="34"/>
      <c r="Q1807" s="34"/>
      <c r="R1807" s="34"/>
      <c r="S1807" s="34"/>
      <c r="T1807" s="34"/>
    </row>
    <row r="1808" spans="16:20" x14ac:dyDescent="0.4">
      <c r="P1808" s="34"/>
      <c r="Q1808" s="34"/>
      <c r="R1808" s="34"/>
      <c r="S1808" s="34"/>
      <c r="T1808" s="34"/>
    </row>
    <row r="1809" spans="16:20" x14ac:dyDescent="0.4">
      <c r="P1809" s="34"/>
      <c r="Q1809" s="34"/>
      <c r="R1809" s="34"/>
      <c r="S1809" s="34"/>
      <c r="T1809" s="34"/>
    </row>
    <row r="1810" spans="16:20" x14ac:dyDescent="0.4">
      <c r="P1810" s="34"/>
      <c r="Q1810" s="34"/>
      <c r="R1810" s="34"/>
      <c r="S1810" s="34"/>
      <c r="T1810" s="34"/>
    </row>
    <row r="1811" spans="16:20" x14ac:dyDescent="0.4">
      <c r="P1811" s="34"/>
      <c r="Q1811" s="34"/>
      <c r="R1811" s="34"/>
      <c r="S1811" s="34"/>
      <c r="T1811" s="34"/>
    </row>
    <row r="1812" spans="16:20" x14ac:dyDescent="0.4">
      <c r="P1812" s="34"/>
      <c r="Q1812" s="34"/>
      <c r="R1812" s="34"/>
      <c r="S1812" s="34"/>
      <c r="T1812" s="34"/>
    </row>
    <row r="1813" spans="16:20" x14ac:dyDescent="0.4">
      <c r="P1813" s="34"/>
      <c r="Q1813" s="34"/>
      <c r="R1813" s="34"/>
      <c r="S1813" s="34"/>
      <c r="T1813" s="34"/>
    </row>
    <row r="1814" spans="16:20" x14ac:dyDescent="0.4">
      <c r="P1814" s="34"/>
      <c r="Q1814" s="34"/>
      <c r="R1814" s="34"/>
      <c r="S1814" s="34"/>
      <c r="T1814" s="34"/>
    </row>
    <row r="1815" spans="16:20" x14ac:dyDescent="0.4">
      <c r="P1815" s="34"/>
      <c r="Q1815" s="34"/>
      <c r="R1815" s="34"/>
      <c r="S1815" s="34"/>
      <c r="T1815" s="34"/>
    </row>
    <row r="1816" spans="16:20" x14ac:dyDescent="0.4">
      <c r="P1816" s="34"/>
      <c r="Q1816" s="34"/>
      <c r="R1816" s="34"/>
      <c r="S1816" s="34"/>
      <c r="T1816" s="34"/>
    </row>
    <row r="1817" spans="16:20" x14ac:dyDescent="0.4">
      <c r="P1817" s="34"/>
      <c r="Q1817" s="34"/>
      <c r="R1817" s="34"/>
      <c r="S1817" s="34"/>
      <c r="T1817" s="34"/>
    </row>
    <row r="1818" spans="16:20" x14ac:dyDescent="0.4">
      <c r="P1818" s="34"/>
      <c r="Q1818" s="34"/>
      <c r="R1818" s="34"/>
      <c r="S1818" s="34"/>
      <c r="T1818" s="34"/>
    </row>
    <row r="1819" spans="16:20" x14ac:dyDescent="0.4">
      <c r="P1819" s="34"/>
      <c r="Q1819" s="34"/>
      <c r="R1819" s="34"/>
      <c r="S1819" s="34"/>
      <c r="T1819" s="34"/>
    </row>
    <row r="1820" spans="16:20" x14ac:dyDescent="0.4">
      <c r="P1820" s="34"/>
      <c r="Q1820" s="34"/>
      <c r="R1820" s="34"/>
      <c r="S1820" s="34"/>
      <c r="T1820" s="34"/>
    </row>
    <row r="1821" spans="16:20" x14ac:dyDescent="0.4">
      <c r="P1821" s="34"/>
      <c r="Q1821" s="34"/>
      <c r="R1821" s="34"/>
      <c r="S1821" s="34"/>
      <c r="T1821" s="34"/>
    </row>
    <row r="1822" spans="16:20" x14ac:dyDescent="0.4">
      <c r="P1822" s="34"/>
      <c r="Q1822" s="34"/>
      <c r="R1822" s="34"/>
      <c r="S1822" s="34"/>
      <c r="T1822" s="34"/>
    </row>
    <row r="1823" spans="16:20" x14ac:dyDescent="0.4">
      <c r="P1823" s="34"/>
      <c r="Q1823" s="34"/>
      <c r="R1823" s="34"/>
      <c r="S1823" s="34"/>
      <c r="T1823" s="34"/>
    </row>
    <row r="1824" spans="16:20" x14ac:dyDescent="0.4">
      <c r="P1824" s="34"/>
      <c r="Q1824" s="34"/>
      <c r="R1824" s="34"/>
      <c r="S1824" s="34"/>
      <c r="T1824" s="34"/>
    </row>
    <row r="1825" spans="16:20" x14ac:dyDescent="0.4">
      <c r="P1825" s="34"/>
      <c r="Q1825" s="34"/>
      <c r="R1825" s="34"/>
      <c r="S1825" s="34"/>
      <c r="T1825" s="34"/>
    </row>
    <row r="1826" spans="16:20" x14ac:dyDescent="0.4">
      <c r="P1826" s="34"/>
      <c r="Q1826" s="34"/>
      <c r="R1826" s="34"/>
      <c r="S1826" s="34"/>
      <c r="T1826" s="34"/>
    </row>
    <row r="1827" spans="16:20" x14ac:dyDescent="0.4">
      <c r="P1827" s="34"/>
      <c r="Q1827" s="34"/>
      <c r="R1827" s="34"/>
      <c r="S1827" s="34"/>
      <c r="T1827" s="34"/>
    </row>
    <row r="1828" spans="16:20" x14ac:dyDescent="0.4">
      <c r="P1828" s="34"/>
      <c r="Q1828" s="34"/>
      <c r="R1828" s="34"/>
      <c r="S1828" s="34"/>
      <c r="T1828" s="34"/>
    </row>
    <row r="1829" spans="16:20" x14ac:dyDescent="0.4">
      <c r="P1829" s="34"/>
      <c r="Q1829" s="34"/>
      <c r="R1829" s="34"/>
      <c r="S1829" s="34"/>
      <c r="T1829" s="34"/>
    </row>
    <row r="1830" spans="16:20" x14ac:dyDescent="0.4">
      <c r="P1830" s="34"/>
      <c r="Q1830" s="34"/>
      <c r="R1830" s="34"/>
      <c r="S1830" s="34"/>
      <c r="T1830" s="34"/>
    </row>
    <row r="1831" spans="16:20" x14ac:dyDescent="0.4">
      <c r="P1831" s="34"/>
      <c r="Q1831" s="34"/>
      <c r="R1831" s="34"/>
      <c r="S1831" s="34"/>
      <c r="T1831" s="34"/>
    </row>
    <row r="1832" spans="16:20" x14ac:dyDescent="0.4">
      <c r="P1832" s="34"/>
      <c r="Q1832" s="34"/>
      <c r="R1832" s="34"/>
      <c r="S1832" s="34"/>
      <c r="T1832" s="34"/>
    </row>
    <row r="1833" spans="16:20" x14ac:dyDescent="0.4">
      <c r="P1833" s="34"/>
      <c r="Q1833" s="34"/>
      <c r="R1833" s="34"/>
      <c r="S1833" s="34"/>
      <c r="T1833" s="34"/>
    </row>
    <row r="1834" spans="16:20" x14ac:dyDescent="0.4">
      <c r="P1834" s="34"/>
      <c r="Q1834" s="34"/>
      <c r="R1834" s="34"/>
      <c r="S1834" s="34"/>
      <c r="T1834" s="34"/>
    </row>
    <row r="1835" spans="16:20" x14ac:dyDescent="0.4">
      <c r="P1835" s="34"/>
      <c r="Q1835" s="34"/>
      <c r="R1835" s="34"/>
      <c r="S1835" s="34"/>
      <c r="T1835" s="34"/>
    </row>
    <row r="1836" spans="16:20" x14ac:dyDescent="0.4">
      <c r="P1836" s="34"/>
      <c r="Q1836" s="34"/>
      <c r="R1836" s="34"/>
      <c r="S1836" s="34"/>
      <c r="T1836" s="34"/>
    </row>
    <row r="1837" spans="16:20" x14ac:dyDescent="0.4">
      <c r="P1837" s="34"/>
      <c r="Q1837" s="34"/>
      <c r="R1837" s="34"/>
      <c r="S1837" s="34"/>
      <c r="T1837" s="34"/>
    </row>
    <row r="1838" spans="16:20" x14ac:dyDescent="0.4">
      <c r="P1838" s="34"/>
      <c r="Q1838" s="34"/>
      <c r="R1838" s="34"/>
      <c r="S1838" s="34"/>
      <c r="T1838" s="34"/>
    </row>
    <row r="1839" spans="16:20" x14ac:dyDescent="0.4">
      <c r="P1839" s="34"/>
      <c r="Q1839" s="34"/>
      <c r="R1839" s="34"/>
      <c r="S1839" s="34"/>
      <c r="T1839" s="34"/>
    </row>
    <row r="1840" spans="16:20" x14ac:dyDescent="0.4">
      <c r="P1840" s="34"/>
      <c r="Q1840" s="34"/>
      <c r="R1840" s="34"/>
      <c r="S1840" s="34"/>
      <c r="T1840" s="34"/>
    </row>
    <row r="1841" spans="16:20" x14ac:dyDescent="0.4">
      <c r="P1841" s="34"/>
      <c r="Q1841" s="34"/>
      <c r="R1841" s="34"/>
      <c r="S1841" s="34"/>
      <c r="T1841" s="34"/>
    </row>
    <row r="1842" spans="16:20" x14ac:dyDescent="0.4">
      <c r="P1842" s="34"/>
      <c r="Q1842" s="34"/>
      <c r="R1842" s="34"/>
      <c r="S1842" s="34"/>
      <c r="T1842" s="34"/>
    </row>
    <row r="1843" spans="16:20" x14ac:dyDescent="0.4">
      <c r="P1843" s="34"/>
      <c r="Q1843" s="34"/>
      <c r="R1843" s="34"/>
      <c r="S1843" s="34"/>
      <c r="T1843" s="34"/>
    </row>
    <row r="1844" spans="16:20" x14ac:dyDescent="0.4">
      <c r="P1844" s="34"/>
      <c r="Q1844" s="34"/>
      <c r="R1844" s="34"/>
      <c r="S1844" s="34"/>
      <c r="T1844" s="34"/>
    </row>
    <row r="1845" spans="16:20" x14ac:dyDescent="0.4">
      <c r="P1845" s="34"/>
      <c r="Q1845" s="34"/>
      <c r="R1845" s="34"/>
      <c r="S1845" s="34"/>
      <c r="T1845" s="34"/>
    </row>
    <row r="1846" spans="16:20" x14ac:dyDescent="0.4">
      <c r="P1846" s="34"/>
      <c r="Q1846" s="34"/>
      <c r="R1846" s="34"/>
      <c r="S1846" s="34"/>
      <c r="T1846" s="34"/>
    </row>
    <row r="1847" spans="16:20" x14ac:dyDescent="0.4">
      <c r="P1847" s="34"/>
      <c r="Q1847" s="34"/>
      <c r="R1847" s="34"/>
      <c r="S1847" s="34"/>
      <c r="T1847" s="34"/>
    </row>
    <row r="1848" spans="16:20" x14ac:dyDescent="0.4">
      <c r="P1848" s="34"/>
      <c r="Q1848" s="34"/>
      <c r="R1848" s="34"/>
      <c r="S1848" s="34"/>
      <c r="T1848" s="34"/>
    </row>
    <row r="1849" spans="16:20" x14ac:dyDescent="0.4">
      <c r="P1849" s="34"/>
      <c r="Q1849" s="34"/>
      <c r="R1849" s="34"/>
      <c r="S1849" s="34"/>
      <c r="T1849" s="34"/>
    </row>
    <row r="1850" spans="16:20" x14ac:dyDescent="0.4">
      <c r="P1850" s="34"/>
      <c r="Q1850" s="34"/>
      <c r="R1850" s="34"/>
      <c r="S1850" s="34"/>
      <c r="T1850" s="34"/>
    </row>
    <row r="1851" spans="16:20" x14ac:dyDescent="0.4">
      <c r="P1851" s="34"/>
      <c r="Q1851" s="34"/>
      <c r="R1851" s="34"/>
      <c r="S1851" s="34"/>
      <c r="T1851" s="34"/>
    </row>
    <row r="1852" spans="16:20" x14ac:dyDescent="0.4">
      <c r="P1852" s="34"/>
      <c r="Q1852" s="34"/>
      <c r="R1852" s="34"/>
      <c r="S1852" s="34"/>
      <c r="T1852" s="34"/>
    </row>
    <row r="1853" spans="16:20" x14ac:dyDescent="0.4">
      <c r="P1853" s="34"/>
      <c r="Q1853" s="34"/>
      <c r="R1853" s="34"/>
      <c r="S1853" s="34"/>
      <c r="T1853" s="34"/>
    </row>
    <row r="1854" spans="16:20" x14ac:dyDescent="0.4">
      <c r="P1854" s="34"/>
      <c r="Q1854" s="34"/>
      <c r="R1854" s="34"/>
      <c r="S1854" s="34"/>
      <c r="T1854" s="34"/>
    </row>
    <row r="1855" spans="16:20" x14ac:dyDescent="0.4">
      <c r="P1855" s="34"/>
      <c r="Q1855" s="34"/>
      <c r="R1855" s="34"/>
      <c r="S1855" s="34"/>
      <c r="T1855" s="34"/>
    </row>
    <row r="1856" spans="16:20" x14ac:dyDescent="0.4">
      <c r="P1856" s="34"/>
      <c r="Q1856" s="34"/>
      <c r="R1856" s="34"/>
      <c r="S1856" s="34"/>
      <c r="T1856" s="34"/>
    </row>
    <row r="1857" spans="16:20" x14ac:dyDescent="0.4">
      <c r="P1857" s="34"/>
      <c r="Q1857" s="34"/>
      <c r="R1857" s="34"/>
      <c r="S1857" s="34"/>
      <c r="T1857" s="34"/>
    </row>
    <row r="1858" spans="16:20" x14ac:dyDescent="0.4">
      <c r="P1858" s="34"/>
      <c r="Q1858" s="34"/>
      <c r="R1858" s="34"/>
      <c r="S1858" s="34"/>
      <c r="T1858" s="34"/>
    </row>
    <row r="1859" spans="16:20" x14ac:dyDescent="0.4">
      <c r="P1859" s="34"/>
      <c r="Q1859" s="34"/>
      <c r="R1859" s="34"/>
      <c r="S1859" s="34"/>
      <c r="T1859" s="34"/>
    </row>
    <row r="1860" spans="16:20" x14ac:dyDescent="0.4">
      <c r="P1860" s="34"/>
      <c r="Q1860" s="34"/>
      <c r="R1860" s="34"/>
      <c r="S1860" s="34"/>
      <c r="T1860" s="34"/>
    </row>
    <row r="1861" spans="16:20" x14ac:dyDescent="0.4">
      <c r="P1861" s="34"/>
      <c r="Q1861" s="34"/>
      <c r="R1861" s="34"/>
      <c r="S1861" s="34"/>
      <c r="T1861" s="34"/>
    </row>
    <row r="1862" spans="16:20" x14ac:dyDescent="0.4">
      <c r="P1862" s="34"/>
      <c r="Q1862" s="34"/>
      <c r="R1862" s="34"/>
      <c r="S1862" s="34"/>
      <c r="T1862" s="34"/>
    </row>
    <row r="1863" spans="16:20" x14ac:dyDescent="0.4">
      <c r="P1863" s="34"/>
      <c r="Q1863" s="34"/>
      <c r="R1863" s="34"/>
      <c r="S1863" s="34"/>
      <c r="T1863" s="34"/>
    </row>
    <row r="1864" spans="16:20" x14ac:dyDescent="0.4">
      <c r="P1864" s="34"/>
      <c r="Q1864" s="34"/>
      <c r="R1864" s="34"/>
      <c r="S1864" s="34"/>
      <c r="T1864" s="34"/>
    </row>
    <row r="1865" spans="16:20" x14ac:dyDescent="0.4">
      <c r="P1865" s="34"/>
      <c r="Q1865" s="34"/>
      <c r="R1865" s="34"/>
      <c r="S1865" s="34"/>
      <c r="T1865" s="34"/>
    </row>
  </sheetData>
  <mergeCells count="8">
    <mergeCell ref="A1:O3"/>
    <mergeCell ref="A4:O5"/>
    <mergeCell ref="A6:D6"/>
    <mergeCell ref="A63:G63"/>
    <mergeCell ref="P4:T4"/>
    <mergeCell ref="A58:B58"/>
    <mergeCell ref="A59:B59"/>
    <mergeCell ref="A61:B61"/>
  </mergeCells>
  <conditionalFormatting sqref="D56:N56">
    <cfRule type="cellIs" dxfId="0" priority="28" operator="lessThan">
      <formula>#REF!</formula>
    </cfRule>
  </conditionalFormatting>
  <hyperlinks>
    <hyperlink ref="A63:F63" r:id="rId1" display="Der Finanzplaner wird uns freundlicherweise vom Female Finance Forum zur Verfügung gestellt." xr:uid="{CA92782D-D0E8-41AF-A214-0BAA0166D5A3}"/>
  </hyperlinks>
  <pageMargins left="0.75" right="0.75" top="1" bottom="1" header="0.5" footer="0.5"/>
  <pageSetup paperSize="9" orientation="portrait" horizontalDpi="4294967292" verticalDpi="4294967292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90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F21" sqref="AF21"/>
    </sheetView>
  </sheetViews>
  <sheetFormatPr baseColWidth="10" defaultColWidth="10.796875" defaultRowHeight="15" x14ac:dyDescent="0.25"/>
  <cols>
    <col min="1" max="1" width="18.59765625" style="2" bestFit="1" customWidth="1"/>
    <col min="2" max="2" width="7.69921875" style="7" customWidth="1"/>
    <col min="3" max="5" width="7.69921875" style="2" customWidth="1"/>
    <col min="6" max="6" width="7.796875" style="2" customWidth="1"/>
    <col min="7" max="10" width="7.69921875" style="2" customWidth="1"/>
    <col min="11" max="11" width="7.59765625" style="2" customWidth="1"/>
    <col min="12" max="12" width="7.69921875" style="2" bestFit="1" customWidth="1"/>
    <col min="13" max="19" width="7.69921875" style="2" customWidth="1"/>
    <col min="20" max="20" width="7.59765625" style="2" customWidth="1"/>
    <col min="21" max="24" width="7.69921875" style="2" customWidth="1"/>
    <col min="25" max="26" width="7.59765625" style="2" customWidth="1"/>
    <col min="27" max="32" width="7.69921875" style="2" customWidth="1"/>
    <col min="33" max="33" width="18.59765625" style="16" bestFit="1" customWidth="1"/>
    <col min="34" max="16384" width="10.796875" style="2"/>
  </cols>
  <sheetData>
    <row r="1" spans="1:36" s="16" customFormat="1" ht="15.6" x14ac:dyDescent="0.3">
      <c r="A1" s="30" t="s">
        <v>9</v>
      </c>
      <c r="B1" s="15" t="s">
        <v>43</v>
      </c>
      <c r="C1" s="15" t="s">
        <v>44</v>
      </c>
      <c r="D1" s="15" t="s">
        <v>45</v>
      </c>
      <c r="E1" s="15" t="s">
        <v>46</v>
      </c>
      <c r="F1" s="15" t="s">
        <v>47</v>
      </c>
      <c r="G1" s="15" t="s">
        <v>48</v>
      </c>
      <c r="H1" s="15" t="s">
        <v>49</v>
      </c>
      <c r="I1" s="15" t="s">
        <v>50</v>
      </c>
      <c r="J1" s="15" t="s">
        <v>51</v>
      </c>
      <c r="K1" s="15" t="s">
        <v>52</v>
      </c>
      <c r="L1" s="15" t="s">
        <v>54</v>
      </c>
      <c r="M1" s="15" t="s">
        <v>53</v>
      </c>
      <c r="N1" s="15" t="s">
        <v>55</v>
      </c>
      <c r="O1" s="15" t="s">
        <v>56</v>
      </c>
      <c r="P1" s="15" t="s">
        <v>57</v>
      </c>
      <c r="Q1" s="15" t="s">
        <v>58</v>
      </c>
      <c r="R1" s="15" t="s">
        <v>59</v>
      </c>
      <c r="S1" s="15" t="s">
        <v>60</v>
      </c>
      <c r="T1" s="15" t="s">
        <v>61</v>
      </c>
      <c r="U1" s="15" t="s">
        <v>62</v>
      </c>
      <c r="V1" s="15" t="s">
        <v>63</v>
      </c>
      <c r="W1" s="15" t="s">
        <v>64</v>
      </c>
      <c r="X1" s="15" t="s">
        <v>65</v>
      </c>
      <c r="Y1" s="15" t="s">
        <v>66</v>
      </c>
      <c r="Z1" s="15" t="s">
        <v>67</v>
      </c>
      <c r="AA1" s="15" t="s">
        <v>68</v>
      </c>
      <c r="AB1" s="15" t="s">
        <v>69</v>
      </c>
      <c r="AC1" s="15" t="s">
        <v>70</v>
      </c>
      <c r="AD1" s="15" t="s">
        <v>71</v>
      </c>
      <c r="AE1" s="15" t="s">
        <v>72</v>
      </c>
      <c r="AF1" s="15" t="s">
        <v>73</v>
      </c>
      <c r="AG1" s="14" t="s">
        <v>74</v>
      </c>
      <c r="AH1" s="15"/>
      <c r="AI1" s="15"/>
      <c r="AJ1" s="15"/>
    </row>
    <row r="2" spans="1:36" s="1" customFormat="1" ht="15.6" x14ac:dyDescent="0.3">
      <c r="A2" s="25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>
        <v>8</v>
      </c>
      <c r="AG2" s="26" t="s">
        <v>0</v>
      </c>
    </row>
    <row r="3" spans="1:36" s="1" customFormat="1" ht="15.6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6"/>
    </row>
    <row r="4" spans="1:36" s="1" customFormat="1" ht="15.6" x14ac:dyDescent="0.3">
      <c r="B4" s="19"/>
      <c r="C4" s="20"/>
      <c r="D4" s="20"/>
      <c r="E4" s="20"/>
      <c r="F4" s="20"/>
      <c r="G4" s="20"/>
      <c r="H4" s="20"/>
      <c r="I4" s="20" t="s">
        <v>75</v>
      </c>
      <c r="J4" s="20"/>
      <c r="K4" s="20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6"/>
    </row>
    <row r="5" spans="1:36" s="1" customFormat="1" ht="15.6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6"/>
    </row>
    <row r="6" spans="1:36" s="1" customFormat="1" ht="15.6" x14ac:dyDescent="0.3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1">
        <f>SUM(B2:AF6)</f>
        <v>8</v>
      </c>
    </row>
    <row r="7" spans="1:36" s="1" customFormat="1" ht="15.6" x14ac:dyDescent="0.3">
      <c r="A7" s="25" t="s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>
        <v>10</v>
      </c>
      <c r="AG7" s="26" t="s">
        <v>1</v>
      </c>
    </row>
    <row r="8" spans="1:36" s="1" customFormat="1" ht="15.6" x14ac:dyDescent="0.3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</row>
    <row r="9" spans="1:36" s="1" customFormat="1" ht="15.6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</row>
    <row r="10" spans="1:36" s="1" customFormat="1" ht="15.6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1">
        <f>SUM(B7:AF10)</f>
        <v>10</v>
      </c>
    </row>
    <row r="11" spans="1:36" ht="15.6" x14ac:dyDescent="0.3">
      <c r="A11" s="25" t="s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>
        <v>12</v>
      </c>
      <c r="AG11" s="26" t="s">
        <v>3</v>
      </c>
    </row>
    <row r="12" spans="1:36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6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6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1">
        <f>SUM(B11:AF14)</f>
        <v>12</v>
      </c>
    </row>
    <row r="15" spans="1:36" ht="15.6" x14ac:dyDescent="0.3">
      <c r="A15" s="25" t="s">
        <v>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>
        <v>20</v>
      </c>
      <c r="AG15" s="26" t="s">
        <v>2</v>
      </c>
    </row>
    <row r="16" spans="1:36" x14ac:dyDescent="0.25">
      <c r="A16" s="3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3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3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3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1">
        <f>SUM(B15:AF19)</f>
        <v>20</v>
      </c>
    </row>
    <row r="20" spans="1:33" ht="15.6" x14ac:dyDescent="0.3">
      <c r="A20" s="26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6" t="s">
        <v>4</v>
      </c>
    </row>
    <row r="21" spans="1:33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3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3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3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1">
        <f>SUM(B20:AF24)</f>
        <v>0</v>
      </c>
    </row>
    <row r="25" spans="1:33" ht="15.6" x14ac:dyDescent="0.3">
      <c r="A25" s="25" t="s">
        <v>30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6" t="s">
        <v>30</v>
      </c>
    </row>
    <row r="26" spans="1:33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3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3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3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1">
        <f>SUM(B25:AF29)</f>
        <v>0</v>
      </c>
    </row>
    <row r="30" spans="1:33" ht="15.6" x14ac:dyDescent="0.3">
      <c r="A30" s="25" t="s">
        <v>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6" t="s">
        <v>5</v>
      </c>
    </row>
    <row r="31" spans="1:33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3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3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3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1">
        <f>SUM(B30:AF34)</f>
        <v>0</v>
      </c>
    </row>
    <row r="35" spans="1:33" ht="15.6" x14ac:dyDescent="0.3">
      <c r="A35" s="24" t="s">
        <v>12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8" t="s">
        <v>12</v>
      </c>
    </row>
    <row r="36" spans="1:33" ht="15.6" x14ac:dyDescent="0.3">
      <c r="A36" s="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2"/>
    </row>
    <row r="37" spans="1:33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1">
        <f>SUM(B35:AF37)</f>
        <v>0</v>
      </c>
    </row>
    <row r="38" spans="1:33" ht="15.6" x14ac:dyDescent="0.3">
      <c r="A38" s="24" t="s">
        <v>12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8" t="s">
        <v>12</v>
      </c>
    </row>
    <row r="39" spans="1:33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3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1">
        <f>SUM(B38:AF40)</f>
        <v>0</v>
      </c>
    </row>
    <row r="41" spans="1:33" ht="15.6" x14ac:dyDescent="0.3">
      <c r="A41" s="26" t="s">
        <v>411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6" t="s">
        <v>411</v>
      </c>
    </row>
    <row r="42" spans="1:33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3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3" x14ac:dyDescent="0.25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1">
        <f>SUM(B41:AF44)</f>
        <v>0</v>
      </c>
    </row>
    <row r="45" spans="1:33" s="16" customFormat="1" ht="15.6" x14ac:dyDescent="0.3">
      <c r="A45" s="26" t="s">
        <v>23</v>
      </c>
      <c r="B45" s="27">
        <f>SUM(B2:B44)</f>
        <v>0</v>
      </c>
      <c r="C45" s="27">
        <f t="shared" ref="C45:AF45" si="0">SUM(C2:C44)</f>
        <v>0</v>
      </c>
      <c r="D45" s="27">
        <f t="shared" si="0"/>
        <v>0</v>
      </c>
      <c r="E45" s="27">
        <f t="shared" si="0"/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27">
        <f t="shared" si="0"/>
        <v>0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0</v>
      </c>
      <c r="S45" s="27">
        <f t="shared" si="0"/>
        <v>0</v>
      </c>
      <c r="T45" s="27">
        <f t="shared" si="0"/>
        <v>0</v>
      </c>
      <c r="U45" s="27">
        <f t="shared" si="0"/>
        <v>0</v>
      </c>
      <c r="V45" s="27">
        <f t="shared" si="0"/>
        <v>0</v>
      </c>
      <c r="W45" s="27">
        <f t="shared" si="0"/>
        <v>0</v>
      </c>
      <c r="X45" s="27">
        <f t="shared" si="0"/>
        <v>0</v>
      </c>
      <c r="Y45" s="27">
        <f t="shared" si="0"/>
        <v>0</v>
      </c>
      <c r="Z45" s="27">
        <f t="shared" si="0"/>
        <v>0</v>
      </c>
      <c r="AA45" s="27">
        <f t="shared" si="0"/>
        <v>0</v>
      </c>
      <c r="AB45" s="27">
        <f t="shared" si="0"/>
        <v>0</v>
      </c>
      <c r="AC45" s="27">
        <f t="shared" si="0"/>
        <v>0</v>
      </c>
      <c r="AD45" s="27">
        <f t="shared" si="0"/>
        <v>0</v>
      </c>
      <c r="AE45" s="27">
        <f t="shared" si="0"/>
        <v>0</v>
      </c>
      <c r="AF45" s="27">
        <f t="shared" si="0"/>
        <v>50</v>
      </c>
      <c r="AG45" s="29">
        <f>SUM(B45:AF45)</f>
        <v>50</v>
      </c>
    </row>
    <row r="46" spans="1:33" s="3" customFormat="1" x14ac:dyDescent="0.25">
      <c r="B46" s="6"/>
      <c r="AG46" s="17"/>
    </row>
    <row r="47" spans="1:33" s="5" customFormat="1" ht="15.6" x14ac:dyDescent="0.3">
      <c r="B47" s="10"/>
      <c r="AG47" s="18"/>
    </row>
    <row r="48" spans="1:33" s="5" customFormat="1" x14ac:dyDescent="0.25">
      <c r="B48" s="8"/>
      <c r="AG48" s="18"/>
    </row>
    <row r="49" spans="2:33" s="5" customFormat="1" x14ac:dyDescent="0.25">
      <c r="B49" s="8"/>
      <c r="AG49" s="18"/>
    </row>
    <row r="50" spans="2:33" s="5" customFormat="1" x14ac:dyDescent="0.25">
      <c r="B50" s="8"/>
      <c r="C50" s="11"/>
      <c r="AG50" s="18"/>
    </row>
    <row r="51" spans="2:33" s="5" customFormat="1" x14ac:dyDescent="0.25">
      <c r="B51" s="8"/>
      <c r="AG51" s="18"/>
    </row>
    <row r="52" spans="2:33" s="5" customFormat="1" x14ac:dyDescent="0.25">
      <c r="B52" s="8"/>
      <c r="L52" s="11"/>
      <c r="AG52" s="18"/>
    </row>
    <row r="53" spans="2:33" s="5" customFormat="1" x14ac:dyDescent="0.25">
      <c r="B53" s="8"/>
      <c r="AG53" s="18"/>
    </row>
    <row r="54" spans="2:33" s="5" customFormat="1" x14ac:dyDescent="0.25">
      <c r="B54" s="8"/>
      <c r="AG54" s="18"/>
    </row>
    <row r="55" spans="2:33" s="5" customFormat="1" x14ac:dyDescent="0.25">
      <c r="B55" s="8"/>
      <c r="AG55" s="18"/>
    </row>
    <row r="56" spans="2:33" s="5" customFormat="1" x14ac:dyDescent="0.25">
      <c r="B56" s="8"/>
      <c r="C56" s="11"/>
      <c r="AG56" s="18"/>
    </row>
    <row r="57" spans="2:33" s="5" customFormat="1" ht="15.6" x14ac:dyDescent="0.3">
      <c r="B57" s="8"/>
      <c r="C57" s="11"/>
      <c r="P57" s="4"/>
      <c r="AG57" s="18"/>
    </row>
    <row r="58" spans="2:33" s="5" customFormat="1" ht="15.6" x14ac:dyDescent="0.3">
      <c r="B58" s="8"/>
      <c r="H58" s="11"/>
      <c r="P58" s="4"/>
      <c r="AG58" s="18"/>
    </row>
    <row r="59" spans="2:33" s="5" customFormat="1" ht="15.6" x14ac:dyDescent="0.3">
      <c r="B59" s="8"/>
      <c r="P59" s="4"/>
      <c r="AG59" s="18"/>
    </row>
    <row r="60" spans="2:33" s="5" customFormat="1" ht="15.6" x14ac:dyDescent="0.3">
      <c r="B60" s="8"/>
      <c r="P60" s="4"/>
      <c r="AG60" s="18"/>
    </row>
    <row r="61" spans="2:33" s="5" customFormat="1" ht="15.6" x14ac:dyDescent="0.3">
      <c r="B61" s="8"/>
      <c r="P61" s="4"/>
      <c r="AG61" s="18"/>
    </row>
    <row r="62" spans="2:33" s="5" customFormat="1" ht="15.6" x14ac:dyDescent="0.3">
      <c r="B62" s="8"/>
      <c r="P62" s="4"/>
      <c r="AG62" s="18"/>
    </row>
    <row r="63" spans="2:33" s="5" customFormat="1" ht="15.6" x14ac:dyDescent="0.3">
      <c r="B63" s="8"/>
      <c r="C63" s="11"/>
      <c r="L63" s="11"/>
      <c r="P63" s="4"/>
      <c r="AG63" s="18"/>
    </row>
    <row r="64" spans="2:33" s="5" customFormat="1" ht="15.6" x14ac:dyDescent="0.3">
      <c r="B64" s="8"/>
      <c r="P64" s="4"/>
      <c r="AG64" s="18"/>
    </row>
    <row r="65" spans="2:33" s="5" customFormat="1" ht="15.6" x14ac:dyDescent="0.3">
      <c r="B65" s="8"/>
      <c r="P65" s="4"/>
      <c r="AG65" s="18"/>
    </row>
    <row r="66" spans="2:33" s="5" customFormat="1" ht="15.6" x14ac:dyDescent="0.3">
      <c r="B66" s="8"/>
      <c r="P66" s="4"/>
      <c r="AG66" s="18"/>
    </row>
    <row r="67" spans="2:33" s="5" customFormat="1" ht="15.6" x14ac:dyDescent="0.3">
      <c r="B67" s="8"/>
      <c r="P67" s="4"/>
      <c r="AG67" s="18"/>
    </row>
    <row r="68" spans="2:33" s="5" customFormat="1" x14ac:dyDescent="0.25">
      <c r="B68" s="8"/>
      <c r="AG68" s="18"/>
    </row>
    <row r="69" spans="2:33" s="5" customFormat="1" x14ac:dyDescent="0.25">
      <c r="B69" s="8"/>
      <c r="AG69" s="18"/>
    </row>
    <row r="70" spans="2:33" s="5" customFormat="1" x14ac:dyDescent="0.25">
      <c r="B70" s="8"/>
      <c r="AG70" s="18"/>
    </row>
    <row r="71" spans="2:33" s="5" customFormat="1" x14ac:dyDescent="0.25">
      <c r="B71" s="8"/>
      <c r="AG71" s="18"/>
    </row>
    <row r="72" spans="2:33" s="5" customFormat="1" x14ac:dyDescent="0.25">
      <c r="B72" s="8"/>
      <c r="AG72" s="18"/>
    </row>
    <row r="73" spans="2:33" s="5" customFormat="1" x14ac:dyDescent="0.25">
      <c r="B73" s="8"/>
      <c r="AG73" s="18"/>
    </row>
    <row r="74" spans="2:33" s="5" customFormat="1" x14ac:dyDescent="0.25">
      <c r="B74" s="8"/>
      <c r="AG74" s="18"/>
    </row>
    <row r="75" spans="2:33" s="5" customFormat="1" x14ac:dyDescent="0.25">
      <c r="B75" s="8"/>
      <c r="AG75" s="18"/>
    </row>
    <row r="76" spans="2:33" s="5" customFormat="1" x14ac:dyDescent="0.25">
      <c r="B76" s="8"/>
      <c r="AG76" s="18"/>
    </row>
    <row r="77" spans="2:33" s="5" customFormat="1" x14ac:dyDescent="0.25">
      <c r="B77" s="12"/>
      <c r="AG77" s="18"/>
    </row>
    <row r="78" spans="2:33" s="5" customFormat="1" x14ac:dyDescent="0.25">
      <c r="B78" s="12"/>
      <c r="AG78" s="18"/>
    </row>
    <row r="79" spans="2:33" s="4" customFormat="1" ht="15.6" x14ac:dyDescent="0.3">
      <c r="B79" s="13"/>
      <c r="AG79" s="18"/>
    </row>
    <row r="80" spans="2:33" s="5" customFormat="1" x14ac:dyDescent="0.25">
      <c r="B80" s="8"/>
      <c r="AG80" s="18"/>
    </row>
    <row r="81" spans="2:33" s="5" customFormat="1" ht="15.6" x14ac:dyDescent="0.3">
      <c r="B81" s="10"/>
      <c r="AG81" s="18"/>
    </row>
    <row r="82" spans="2:33" s="5" customFormat="1" x14ac:dyDescent="0.25">
      <c r="B82" s="8"/>
      <c r="AG82" s="18"/>
    </row>
    <row r="83" spans="2:33" s="5" customFormat="1" x14ac:dyDescent="0.25">
      <c r="B83" s="8"/>
      <c r="AG83" s="18"/>
    </row>
    <row r="84" spans="2:33" s="5" customFormat="1" x14ac:dyDescent="0.25">
      <c r="B84" s="8"/>
      <c r="AG84" s="18"/>
    </row>
    <row r="85" spans="2:33" s="5" customFormat="1" x14ac:dyDescent="0.25">
      <c r="B85" s="8"/>
      <c r="AG85" s="18"/>
    </row>
    <row r="86" spans="2:33" s="5" customFormat="1" x14ac:dyDescent="0.25">
      <c r="B86" s="8"/>
      <c r="AG86" s="18"/>
    </row>
    <row r="87" spans="2:33" s="5" customFormat="1" x14ac:dyDescent="0.25">
      <c r="B87" s="8"/>
      <c r="AG87" s="18"/>
    </row>
    <row r="88" spans="2:33" s="5" customFormat="1" x14ac:dyDescent="0.25">
      <c r="B88" s="8"/>
      <c r="AG88" s="18"/>
    </row>
    <row r="89" spans="2:33" s="5" customFormat="1" x14ac:dyDescent="0.25">
      <c r="B89" s="8"/>
      <c r="AG89" s="18"/>
    </row>
    <row r="90" spans="2:33" s="5" customFormat="1" x14ac:dyDescent="0.25">
      <c r="B90" s="8"/>
      <c r="AG90" s="18"/>
    </row>
    <row r="91" spans="2:33" s="5" customFormat="1" x14ac:dyDescent="0.25">
      <c r="B91" s="8"/>
      <c r="AG91" s="18"/>
    </row>
    <row r="92" spans="2:33" s="5" customFormat="1" x14ac:dyDescent="0.25">
      <c r="B92" s="8"/>
      <c r="AG92" s="18"/>
    </row>
    <row r="93" spans="2:33" s="5" customFormat="1" x14ac:dyDescent="0.25">
      <c r="B93" s="8"/>
      <c r="AG93" s="18"/>
    </row>
    <row r="94" spans="2:33" s="5" customFormat="1" x14ac:dyDescent="0.25">
      <c r="B94" s="8"/>
      <c r="AG94" s="18"/>
    </row>
    <row r="95" spans="2:33" s="5" customFormat="1" x14ac:dyDescent="0.25">
      <c r="B95" s="8"/>
      <c r="AG95" s="18"/>
    </row>
    <row r="96" spans="2:33" s="5" customFormat="1" x14ac:dyDescent="0.25">
      <c r="B96" s="8"/>
      <c r="AG96" s="18"/>
    </row>
    <row r="97" spans="2:33" s="5" customFormat="1" x14ac:dyDescent="0.25">
      <c r="B97" s="8"/>
      <c r="AG97" s="18"/>
    </row>
    <row r="98" spans="2:33" s="5" customFormat="1" x14ac:dyDescent="0.25">
      <c r="B98" s="8"/>
      <c r="AG98" s="18"/>
    </row>
    <row r="99" spans="2:33" s="5" customFormat="1" x14ac:dyDescent="0.25">
      <c r="B99" s="8"/>
      <c r="AG99" s="18"/>
    </row>
    <row r="100" spans="2:33" s="5" customFormat="1" x14ac:dyDescent="0.25">
      <c r="B100" s="8"/>
      <c r="AG100" s="18"/>
    </row>
    <row r="101" spans="2:33" s="5" customFormat="1" x14ac:dyDescent="0.25">
      <c r="B101" s="8"/>
      <c r="AG101" s="18"/>
    </row>
    <row r="102" spans="2:33" s="5" customFormat="1" x14ac:dyDescent="0.25">
      <c r="B102" s="8"/>
      <c r="AG102" s="18"/>
    </row>
    <row r="103" spans="2:33" s="5" customFormat="1" x14ac:dyDescent="0.25">
      <c r="B103" s="8"/>
      <c r="AG103" s="18"/>
    </row>
    <row r="104" spans="2:33" s="5" customFormat="1" x14ac:dyDescent="0.25">
      <c r="B104" s="8"/>
      <c r="AG104" s="18"/>
    </row>
    <row r="105" spans="2:33" s="5" customFormat="1" x14ac:dyDescent="0.25">
      <c r="B105" s="8"/>
      <c r="AG105" s="18"/>
    </row>
    <row r="106" spans="2:33" s="5" customFormat="1" x14ac:dyDescent="0.25">
      <c r="B106" s="8"/>
      <c r="AG106" s="18"/>
    </row>
    <row r="107" spans="2:33" s="5" customFormat="1" x14ac:dyDescent="0.25">
      <c r="B107" s="8"/>
      <c r="AG107" s="18"/>
    </row>
    <row r="108" spans="2:33" s="5" customFormat="1" x14ac:dyDescent="0.25">
      <c r="B108" s="8"/>
      <c r="AG108" s="18"/>
    </row>
    <row r="109" spans="2:33" s="5" customFormat="1" x14ac:dyDescent="0.25">
      <c r="B109" s="8"/>
      <c r="AG109" s="18"/>
    </row>
    <row r="110" spans="2:33" s="5" customFormat="1" x14ac:dyDescent="0.25">
      <c r="B110" s="8"/>
      <c r="AG110" s="18"/>
    </row>
    <row r="111" spans="2:33" s="5" customFormat="1" x14ac:dyDescent="0.25">
      <c r="B111" s="8"/>
      <c r="AG111" s="18"/>
    </row>
    <row r="112" spans="2:33" s="5" customFormat="1" x14ac:dyDescent="0.25">
      <c r="B112" s="8"/>
      <c r="AG112" s="18"/>
    </row>
    <row r="113" spans="2:33" s="5" customFormat="1" ht="15.6" x14ac:dyDescent="0.3">
      <c r="B113" s="1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G113" s="18"/>
    </row>
    <row r="114" spans="2:33" s="3" customFormat="1" x14ac:dyDescent="0.25">
      <c r="B114" s="6"/>
      <c r="AG114" s="17"/>
    </row>
    <row r="115" spans="2:33" x14ac:dyDescent="0.25">
      <c r="B115" s="6"/>
    </row>
    <row r="116" spans="2:33" x14ac:dyDescent="0.25">
      <c r="B116" s="6"/>
    </row>
    <row r="117" spans="2:33" x14ac:dyDescent="0.25">
      <c r="B117" s="6"/>
    </row>
    <row r="118" spans="2:33" x14ac:dyDescent="0.25">
      <c r="B118" s="6"/>
    </row>
    <row r="119" spans="2:33" x14ac:dyDescent="0.25">
      <c r="B119" s="6"/>
    </row>
    <row r="120" spans="2:33" x14ac:dyDescent="0.25">
      <c r="B120" s="6"/>
    </row>
    <row r="121" spans="2:33" x14ac:dyDescent="0.25">
      <c r="B121" s="6"/>
    </row>
    <row r="122" spans="2:33" x14ac:dyDescent="0.25">
      <c r="B122" s="6"/>
    </row>
    <row r="123" spans="2:33" x14ac:dyDescent="0.25">
      <c r="B123" s="6"/>
    </row>
    <row r="124" spans="2:33" x14ac:dyDescent="0.25">
      <c r="B124" s="6"/>
    </row>
    <row r="125" spans="2:33" x14ac:dyDescent="0.25">
      <c r="B125" s="6"/>
    </row>
    <row r="126" spans="2:33" x14ac:dyDescent="0.25">
      <c r="B126" s="6"/>
    </row>
    <row r="127" spans="2:33" x14ac:dyDescent="0.25">
      <c r="B127" s="6"/>
    </row>
    <row r="128" spans="2:33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6E0A3-83FA-4880-94A9-572E2BFFC428}">
  <dimension ref="A1:AG1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D41" sqref="AD41"/>
    </sheetView>
  </sheetViews>
  <sheetFormatPr baseColWidth="10" defaultColWidth="10.796875" defaultRowHeight="15" x14ac:dyDescent="0.25"/>
  <cols>
    <col min="1" max="1" width="18.59765625" style="2" bestFit="1" customWidth="1"/>
    <col min="2" max="2" width="9" style="7" customWidth="1"/>
    <col min="3" max="5" width="7.69921875" style="2" customWidth="1"/>
    <col min="6" max="6" width="7.796875" style="2" customWidth="1"/>
    <col min="7" max="10" width="7.69921875" style="2" customWidth="1"/>
    <col min="11" max="11" width="7.59765625" style="2" customWidth="1"/>
    <col min="12" max="12" width="7.69921875" style="2" bestFit="1" customWidth="1"/>
    <col min="13" max="14" width="7.69921875" style="2" customWidth="1"/>
    <col min="15" max="15" width="8.796875" style="2" bestFit="1" customWidth="1"/>
    <col min="16" max="19" width="7.69921875" style="2" customWidth="1"/>
    <col min="20" max="20" width="7.59765625" style="2" customWidth="1"/>
    <col min="21" max="24" width="7.69921875" style="2" customWidth="1"/>
    <col min="25" max="26" width="7.59765625" style="2" customWidth="1"/>
    <col min="27" max="29" width="7.69921875" style="2" customWidth="1"/>
    <col min="30" max="30" width="18.59765625" style="16" bestFit="1" customWidth="1"/>
    <col min="31" max="16384" width="10.796875" style="2"/>
  </cols>
  <sheetData>
    <row r="1" spans="1:33" s="16" customFormat="1" ht="15.6" x14ac:dyDescent="0.3">
      <c r="A1" s="30" t="s">
        <v>22</v>
      </c>
      <c r="B1" s="15" t="s">
        <v>79</v>
      </c>
      <c r="C1" s="15" t="s">
        <v>80</v>
      </c>
      <c r="D1" s="15" t="s">
        <v>81</v>
      </c>
      <c r="E1" s="15" t="s">
        <v>82</v>
      </c>
      <c r="F1" s="15" t="s">
        <v>83</v>
      </c>
      <c r="G1" s="15" t="s">
        <v>84</v>
      </c>
      <c r="H1" s="15" t="s">
        <v>85</v>
      </c>
      <c r="I1" s="15" t="s">
        <v>86</v>
      </c>
      <c r="J1" s="15" t="s">
        <v>87</v>
      </c>
      <c r="K1" s="15" t="s">
        <v>88</v>
      </c>
      <c r="L1" s="15" t="s">
        <v>89</v>
      </c>
      <c r="M1" s="15" t="s">
        <v>90</v>
      </c>
      <c r="N1" s="15" t="s">
        <v>91</v>
      </c>
      <c r="O1" s="15" t="s">
        <v>92</v>
      </c>
      <c r="P1" s="15" t="s">
        <v>93</v>
      </c>
      <c r="Q1" s="15" t="s">
        <v>94</v>
      </c>
      <c r="R1" s="15" t="s">
        <v>95</v>
      </c>
      <c r="S1" s="15" t="s">
        <v>96</v>
      </c>
      <c r="T1" s="15" t="s">
        <v>97</v>
      </c>
      <c r="U1" s="15" t="s">
        <v>98</v>
      </c>
      <c r="V1" s="15" t="s">
        <v>99</v>
      </c>
      <c r="W1" s="15" t="s">
        <v>100</v>
      </c>
      <c r="X1" s="15" t="s">
        <v>101</v>
      </c>
      <c r="Y1" s="15" t="s">
        <v>102</v>
      </c>
      <c r="Z1" s="15" t="s">
        <v>103</v>
      </c>
      <c r="AA1" s="15" t="s">
        <v>104</v>
      </c>
      <c r="AB1" s="15" t="s">
        <v>78</v>
      </c>
      <c r="AC1" s="15" t="s">
        <v>77</v>
      </c>
      <c r="AD1" s="14" t="s">
        <v>74</v>
      </c>
      <c r="AE1" s="15"/>
      <c r="AF1" s="15"/>
      <c r="AG1" s="15"/>
    </row>
    <row r="2" spans="1:33" s="1" customFormat="1" ht="15.6" x14ac:dyDescent="0.3">
      <c r="A2" s="25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6" t="s">
        <v>0</v>
      </c>
    </row>
    <row r="3" spans="1:33" s="1" customFormat="1" ht="15.6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6"/>
    </row>
    <row r="4" spans="1:33" s="1" customFormat="1" ht="15.6" x14ac:dyDescent="0.3">
      <c r="B4" s="19"/>
      <c r="C4" s="20"/>
      <c r="D4" s="20"/>
      <c r="E4" s="20"/>
      <c r="F4" s="20"/>
      <c r="G4" s="20"/>
      <c r="H4" s="20"/>
      <c r="I4" s="20" t="s">
        <v>75</v>
      </c>
      <c r="J4" s="20"/>
      <c r="K4" s="20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6"/>
    </row>
    <row r="5" spans="1:33" s="1" customFormat="1" ht="15.6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6"/>
    </row>
    <row r="6" spans="1:33" s="1" customFormat="1" ht="15.6" x14ac:dyDescent="0.3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1">
        <f>SUM(B2:AC6)</f>
        <v>0</v>
      </c>
    </row>
    <row r="7" spans="1:33" s="1" customFormat="1" ht="15.6" x14ac:dyDescent="0.3">
      <c r="A7" s="25" t="s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6" t="s">
        <v>1</v>
      </c>
    </row>
    <row r="8" spans="1:33" s="1" customFormat="1" ht="15.6" x14ac:dyDescent="0.3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6"/>
    </row>
    <row r="9" spans="1:33" s="1" customFormat="1" ht="15.6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6"/>
    </row>
    <row r="10" spans="1:33" s="1" customFormat="1" ht="15.6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21">
        <f>SUM(B7:AC10)</f>
        <v>0</v>
      </c>
    </row>
    <row r="11" spans="1:33" ht="15.6" x14ac:dyDescent="0.3">
      <c r="A11" s="25" t="s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6" t="s">
        <v>3</v>
      </c>
    </row>
    <row r="12" spans="1:33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33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33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1">
        <f>SUM(B11:AC14)</f>
        <v>0</v>
      </c>
    </row>
    <row r="15" spans="1:33" ht="15.6" x14ac:dyDescent="0.3">
      <c r="A15" s="25" t="s">
        <v>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6" t="s">
        <v>2</v>
      </c>
    </row>
    <row r="16" spans="1:33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30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30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30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1">
        <f>SUM(B15:AC19)</f>
        <v>0</v>
      </c>
    </row>
    <row r="20" spans="1:30" ht="15.6" x14ac:dyDescent="0.3">
      <c r="A20" s="26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6" t="s">
        <v>4</v>
      </c>
    </row>
    <row r="21" spans="1:30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30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30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30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1">
        <f>SUM(B20:AC24)</f>
        <v>0</v>
      </c>
    </row>
    <row r="25" spans="1:30" ht="15.6" x14ac:dyDescent="0.3">
      <c r="A25" s="25" t="s">
        <v>30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6" t="s">
        <v>30</v>
      </c>
    </row>
    <row r="26" spans="1:30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30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30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30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21">
        <f>SUM(B25:AC29)</f>
        <v>0</v>
      </c>
    </row>
    <row r="30" spans="1:30" ht="15.6" x14ac:dyDescent="0.3">
      <c r="A30" s="25" t="s">
        <v>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26" t="s">
        <v>5</v>
      </c>
    </row>
    <row r="31" spans="1:30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30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30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30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21">
        <f>SUM(B30:AC34)</f>
        <v>0</v>
      </c>
    </row>
    <row r="35" spans="1:30" ht="15.6" x14ac:dyDescent="0.3">
      <c r="A35" s="24" t="s">
        <v>12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8" t="s">
        <v>12</v>
      </c>
    </row>
    <row r="36" spans="1:30" ht="15.6" x14ac:dyDescent="0.3">
      <c r="A36" s="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22"/>
    </row>
    <row r="37" spans="1:30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21">
        <f>SUM(B35:AC37)</f>
        <v>0</v>
      </c>
    </row>
    <row r="38" spans="1:30" ht="15.6" x14ac:dyDescent="0.3">
      <c r="A38" s="24" t="s">
        <v>12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28" t="s">
        <v>12</v>
      </c>
    </row>
    <row r="39" spans="1:30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30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21">
        <f>SUM(B38:AC40)</f>
        <v>0</v>
      </c>
    </row>
    <row r="41" spans="1:30" ht="15.6" x14ac:dyDescent="0.3">
      <c r="A41" s="26" t="s">
        <v>411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26" t="s">
        <v>411</v>
      </c>
    </row>
    <row r="42" spans="1:30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30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30" x14ac:dyDescent="0.25">
      <c r="A44" s="3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21">
        <f>SUM(B41:AC44)</f>
        <v>0</v>
      </c>
    </row>
    <row r="45" spans="1:30" s="16" customFormat="1" ht="15.6" x14ac:dyDescent="0.3">
      <c r="A45" s="26" t="s">
        <v>23</v>
      </c>
      <c r="B45" s="27">
        <f>SUM(B2:B44)</f>
        <v>0</v>
      </c>
      <c r="C45" s="27">
        <f t="shared" ref="C45:AC45" si="0">SUM(C2:C44)</f>
        <v>0</v>
      </c>
      <c r="D45" s="27">
        <f t="shared" si="0"/>
        <v>0</v>
      </c>
      <c r="E45" s="27">
        <f t="shared" si="0"/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27">
        <f t="shared" si="0"/>
        <v>0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0</v>
      </c>
      <c r="S45" s="27">
        <f t="shared" si="0"/>
        <v>0</v>
      </c>
      <c r="T45" s="27">
        <f t="shared" si="0"/>
        <v>0</v>
      </c>
      <c r="U45" s="27">
        <f t="shared" si="0"/>
        <v>0</v>
      </c>
      <c r="V45" s="27">
        <f t="shared" si="0"/>
        <v>0</v>
      </c>
      <c r="W45" s="27">
        <f t="shared" si="0"/>
        <v>0</v>
      </c>
      <c r="X45" s="27">
        <f t="shared" si="0"/>
        <v>0</v>
      </c>
      <c r="Y45" s="27">
        <f t="shared" si="0"/>
        <v>0</v>
      </c>
      <c r="Z45" s="27">
        <f t="shared" si="0"/>
        <v>0</v>
      </c>
      <c r="AA45" s="27">
        <f t="shared" si="0"/>
        <v>0</v>
      </c>
      <c r="AB45" s="27">
        <f t="shared" si="0"/>
        <v>0</v>
      </c>
      <c r="AC45" s="27">
        <f t="shared" si="0"/>
        <v>0</v>
      </c>
      <c r="AD45" s="29">
        <f>SUM(B45:AC45)</f>
        <v>0</v>
      </c>
    </row>
    <row r="46" spans="1:30" s="3" customFormat="1" x14ac:dyDescent="0.25">
      <c r="B46" s="6"/>
      <c r="AD46" s="17"/>
    </row>
    <row r="47" spans="1:30" s="5" customFormat="1" ht="15.6" x14ac:dyDescent="0.3">
      <c r="B47" s="10"/>
      <c r="AD47" s="18"/>
    </row>
    <row r="48" spans="1:30" s="5" customFormat="1" x14ac:dyDescent="0.25">
      <c r="B48" s="8"/>
      <c r="AD48" s="18"/>
    </row>
    <row r="49" spans="2:30" s="5" customFormat="1" x14ac:dyDescent="0.25">
      <c r="B49" s="8"/>
      <c r="AD49" s="18"/>
    </row>
    <row r="50" spans="2:30" s="5" customFormat="1" x14ac:dyDescent="0.25">
      <c r="B50" s="8"/>
      <c r="C50" s="11"/>
      <c r="AD50" s="18"/>
    </row>
    <row r="51" spans="2:30" s="5" customFormat="1" x14ac:dyDescent="0.25">
      <c r="B51" s="8"/>
      <c r="AD51" s="18"/>
    </row>
    <row r="52" spans="2:30" s="5" customFormat="1" x14ac:dyDescent="0.25">
      <c r="B52" s="8"/>
      <c r="L52" s="11"/>
      <c r="AD52" s="18"/>
    </row>
    <row r="53" spans="2:30" s="5" customFormat="1" x14ac:dyDescent="0.25">
      <c r="B53" s="8"/>
      <c r="AD53" s="18"/>
    </row>
    <row r="54" spans="2:30" s="5" customFormat="1" x14ac:dyDescent="0.25">
      <c r="B54" s="8"/>
      <c r="AD54" s="18"/>
    </row>
    <row r="55" spans="2:30" s="5" customFormat="1" x14ac:dyDescent="0.25">
      <c r="B55" s="8"/>
      <c r="AD55" s="18"/>
    </row>
    <row r="56" spans="2:30" s="5" customFormat="1" x14ac:dyDescent="0.25">
      <c r="B56" s="8"/>
      <c r="C56" s="11"/>
      <c r="AD56" s="18"/>
    </row>
    <row r="57" spans="2:30" s="5" customFormat="1" ht="15.6" x14ac:dyDescent="0.3">
      <c r="B57" s="8"/>
      <c r="C57" s="11"/>
      <c r="P57" s="4"/>
      <c r="AD57" s="18"/>
    </row>
    <row r="58" spans="2:30" s="5" customFormat="1" ht="15.6" x14ac:dyDescent="0.3">
      <c r="B58" s="8"/>
      <c r="H58" s="11"/>
      <c r="P58" s="4"/>
      <c r="AD58" s="18"/>
    </row>
    <row r="59" spans="2:30" s="5" customFormat="1" ht="15.6" x14ac:dyDescent="0.3">
      <c r="B59" s="8"/>
      <c r="P59" s="4"/>
      <c r="AD59" s="18"/>
    </row>
    <row r="60" spans="2:30" s="5" customFormat="1" ht="15.6" x14ac:dyDescent="0.3">
      <c r="B60" s="8"/>
      <c r="P60" s="4"/>
      <c r="AD60" s="18"/>
    </row>
    <row r="61" spans="2:30" s="5" customFormat="1" ht="15.6" x14ac:dyDescent="0.3">
      <c r="B61" s="8"/>
      <c r="P61" s="4"/>
      <c r="AD61" s="18"/>
    </row>
    <row r="62" spans="2:30" s="5" customFormat="1" ht="15.6" x14ac:dyDescent="0.3">
      <c r="B62" s="8"/>
      <c r="P62" s="4"/>
      <c r="AD62" s="18"/>
    </row>
    <row r="63" spans="2:30" s="5" customFormat="1" ht="15.6" x14ac:dyDescent="0.3">
      <c r="B63" s="8"/>
      <c r="C63" s="11"/>
      <c r="L63" s="11"/>
      <c r="P63" s="4"/>
      <c r="AD63" s="18"/>
    </row>
    <row r="64" spans="2:30" s="5" customFormat="1" ht="15.6" x14ac:dyDescent="0.3">
      <c r="B64" s="8"/>
      <c r="P64" s="4"/>
      <c r="AD64" s="18"/>
    </row>
    <row r="65" spans="2:30" s="5" customFormat="1" ht="15.6" x14ac:dyDescent="0.3">
      <c r="B65" s="8"/>
      <c r="P65" s="4"/>
      <c r="AD65" s="18"/>
    </row>
    <row r="66" spans="2:30" s="5" customFormat="1" ht="15.6" x14ac:dyDescent="0.3">
      <c r="B66" s="8"/>
      <c r="P66" s="4"/>
      <c r="AD66" s="18"/>
    </row>
    <row r="67" spans="2:30" s="5" customFormat="1" ht="15.6" x14ac:dyDescent="0.3">
      <c r="B67" s="8"/>
      <c r="P67" s="4"/>
      <c r="AD67" s="18"/>
    </row>
    <row r="68" spans="2:30" s="5" customFormat="1" x14ac:dyDescent="0.25">
      <c r="B68" s="8"/>
      <c r="AD68" s="18"/>
    </row>
    <row r="69" spans="2:30" s="5" customFormat="1" x14ac:dyDescent="0.25">
      <c r="B69" s="8"/>
      <c r="AD69" s="18"/>
    </row>
    <row r="70" spans="2:30" s="5" customFormat="1" x14ac:dyDescent="0.25">
      <c r="B70" s="8"/>
      <c r="AD70" s="18"/>
    </row>
    <row r="71" spans="2:30" s="5" customFormat="1" x14ac:dyDescent="0.25">
      <c r="B71" s="8"/>
      <c r="AD71" s="18"/>
    </row>
    <row r="72" spans="2:30" s="5" customFormat="1" x14ac:dyDescent="0.25">
      <c r="B72" s="8"/>
      <c r="AD72" s="18"/>
    </row>
    <row r="73" spans="2:30" s="5" customFormat="1" x14ac:dyDescent="0.25">
      <c r="B73" s="8"/>
      <c r="AD73" s="18"/>
    </row>
    <row r="74" spans="2:30" s="5" customFormat="1" x14ac:dyDescent="0.25">
      <c r="B74" s="8"/>
      <c r="AD74" s="18"/>
    </row>
    <row r="75" spans="2:30" s="5" customFormat="1" x14ac:dyDescent="0.25">
      <c r="B75" s="8"/>
      <c r="AD75" s="18"/>
    </row>
    <row r="76" spans="2:30" s="5" customFormat="1" x14ac:dyDescent="0.25">
      <c r="B76" s="8"/>
      <c r="AD76" s="18"/>
    </row>
    <row r="77" spans="2:30" s="5" customFormat="1" x14ac:dyDescent="0.25">
      <c r="B77" s="12"/>
      <c r="AD77" s="18"/>
    </row>
    <row r="78" spans="2:30" s="5" customFormat="1" x14ac:dyDescent="0.25">
      <c r="B78" s="12"/>
      <c r="AD78" s="18"/>
    </row>
    <row r="79" spans="2:30" s="4" customFormat="1" ht="15.6" x14ac:dyDescent="0.3">
      <c r="B79" s="13"/>
      <c r="AD79" s="18"/>
    </row>
    <row r="80" spans="2:30" s="5" customFormat="1" x14ac:dyDescent="0.25">
      <c r="B80" s="8"/>
      <c r="AD80" s="18"/>
    </row>
    <row r="81" spans="2:30" s="5" customFormat="1" ht="15.6" x14ac:dyDescent="0.3">
      <c r="B81" s="10"/>
      <c r="AD81" s="18"/>
    </row>
    <row r="82" spans="2:30" s="5" customFormat="1" x14ac:dyDescent="0.25">
      <c r="B82" s="8"/>
      <c r="AD82" s="18"/>
    </row>
    <row r="83" spans="2:30" s="5" customFormat="1" x14ac:dyDescent="0.25">
      <c r="B83" s="8"/>
      <c r="AD83" s="18"/>
    </row>
    <row r="84" spans="2:30" s="5" customFormat="1" x14ac:dyDescent="0.25">
      <c r="B84" s="8"/>
      <c r="AD84" s="18"/>
    </row>
    <row r="85" spans="2:30" s="5" customFormat="1" x14ac:dyDescent="0.25">
      <c r="B85" s="8"/>
      <c r="AD85" s="18"/>
    </row>
    <row r="86" spans="2:30" s="5" customFormat="1" x14ac:dyDescent="0.25">
      <c r="B86" s="8"/>
      <c r="AD86" s="18"/>
    </row>
    <row r="87" spans="2:30" s="5" customFormat="1" x14ac:dyDescent="0.25">
      <c r="B87" s="8"/>
      <c r="AD87" s="18"/>
    </row>
    <row r="88" spans="2:30" s="5" customFormat="1" x14ac:dyDescent="0.25">
      <c r="B88" s="8"/>
      <c r="AD88" s="18"/>
    </row>
    <row r="89" spans="2:30" s="5" customFormat="1" x14ac:dyDescent="0.25">
      <c r="B89" s="8"/>
      <c r="AD89" s="18"/>
    </row>
    <row r="90" spans="2:30" s="5" customFormat="1" x14ac:dyDescent="0.25">
      <c r="B90" s="8"/>
      <c r="AD90" s="18"/>
    </row>
    <row r="91" spans="2:30" s="5" customFormat="1" x14ac:dyDescent="0.25">
      <c r="B91" s="8"/>
      <c r="AD91" s="18"/>
    </row>
    <row r="92" spans="2:30" s="5" customFormat="1" x14ac:dyDescent="0.25">
      <c r="B92" s="8"/>
      <c r="AD92" s="18"/>
    </row>
    <row r="93" spans="2:30" s="5" customFormat="1" x14ac:dyDescent="0.25">
      <c r="B93" s="8"/>
      <c r="AD93" s="18"/>
    </row>
    <row r="94" spans="2:30" s="5" customFormat="1" x14ac:dyDescent="0.25">
      <c r="B94" s="8"/>
      <c r="AD94" s="18"/>
    </row>
    <row r="95" spans="2:30" s="5" customFormat="1" x14ac:dyDescent="0.25">
      <c r="B95" s="8"/>
      <c r="AD95" s="18"/>
    </row>
    <row r="96" spans="2:30" s="5" customFormat="1" x14ac:dyDescent="0.25">
      <c r="B96" s="8"/>
      <c r="AD96" s="18"/>
    </row>
    <row r="97" spans="2:30" s="5" customFormat="1" x14ac:dyDescent="0.25">
      <c r="B97" s="8"/>
      <c r="AD97" s="18"/>
    </row>
    <row r="98" spans="2:30" s="5" customFormat="1" x14ac:dyDescent="0.25">
      <c r="B98" s="8"/>
      <c r="AD98" s="18"/>
    </row>
    <row r="99" spans="2:30" s="5" customFormat="1" x14ac:dyDescent="0.25">
      <c r="B99" s="8"/>
      <c r="AD99" s="18"/>
    </row>
    <row r="100" spans="2:30" s="5" customFormat="1" x14ac:dyDescent="0.25">
      <c r="B100" s="8"/>
      <c r="AD100" s="18"/>
    </row>
    <row r="101" spans="2:30" s="5" customFormat="1" x14ac:dyDescent="0.25">
      <c r="B101" s="8"/>
      <c r="AD101" s="18"/>
    </row>
    <row r="102" spans="2:30" s="5" customFormat="1" x14ac:dyDescent="0.25">
      <c r="B102" s="8"/>
      <c r="AD102" s="18"/>
    </row>
    <row r="103" spans="2:30" s="5" customFormat="1" x14ac:dyDescent="0.25">
      <c r="B103" s="8"/>
      <c r="AD103" s="18"/>
    </row>
    <row r="104" spans="2:30" s="5" customFormat="1" x14ac:dyDescent="0.25">
      <c r="B104" s="8"/>
      <c r="AD104" s="18"/>
    </row>
    <row r="105" spans="2:30" s="5" customFormat="1" x14ac:dyDescent="0.25">
      <c r="B105" s="8"/>
      <c r="AD105" s="18"/>
    </row>
    <row r="106" spans="2:30" s="5" customFormat="1" x14ac:dyDescent="0.25">
      <c r="B106" s="8"/>
      <c r="AD106" s="18"/>
    </row>
    <row r="107" spans="2:30" s="5" customFormat="1" x14ac:dyDescent="0.25">
      <c r="B107" s="8"/>
      <c r="AD107" s="18"/>
    </row>
    <row r="108" spans="2:30" s="5" customFormat="1" x14ac:dyDescent="0.25">
      <c r="B108" s="8"/>
      <c r="AD108" s="18"/>
    </row>
    <row r="109" spans="2:30" s="5" customFormat="1" x14ac:dyDescent="0.25">
      <c r="B109" s="8"/>
      <c r="AD109" s="18"/>
    </row>
    <row r="110" spans="2:30" s="5" customFormat="1" x14ac:dyDescent="0.25">
      <c r="B110" s="8"/>
      <c r="AD110" s="18"/>
    </row>
    <row r="111" spans="2:30" s="5" customFormat="1" x14ac:dyDescent="0.25">
      <c r="B111" s="8"/>
      <c r="AD111" s="18"/>
    </row>
    <row r="112" spans="2:30" s="5" customFormat="1" x14ac:dyDescent="0.25">
      <c r="B112" s="8"/>
      <c r="AD112" s="18"/>
    </row>
    <row r="113" spans="2:30" s="5" customFormat="1" ht="15.6" x14ac:dyDescent="0.3">
      <c r="B113" s="1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D113" s="18"/>
    </row>
    <row r="114" spans="2:30" s="3" customFormat="1" x14ac:dyDescent="0.25">
      <c r="B114" s="6"/>
      <c r="AD114" s="17"/>
    </row>
    <row r="115" spans="2:30" x14ac:dyDescent="0.25">
      <c r="B115" s="6"/>
    </row>
    <row r="116" spans="2:30" x14ac:dyDescent="0.25">
      <c r="B116" s="6"/>
    </row>
    <row r="117" spans="2:30" x14ac:dyDescent="0.25">
      <c r="B117" s="6"/>
    </row>
    <row r="118" spans="2:30" x14ac:dyDescent="0.25">
      <c r="B118" s="6"/>
    </row>
    <row r="119" spans="2:30" x14ac:dyDescent="0.25">
      <c r="B119" s="6"/>
    </row>
    <row r="120" spans="2:30" x14ac:dyDescent="0.25">
      <c r="B120" s="6"/>
    </row>
    <row r="121" spans="2:30" x14ac:dyDescent="0.25">
      <c r="B121" s="6"/>
    </row>
    <row r="122" spans="2:30" x14ac:dyDescent="0.25">
      <c r="B122" s="6"/>
    </row>
    <row r="123" spans="2:30" x14ac:dyDescent="0.25">
      <c r="B123" s="6"/>
    </row>
    <row r="124" spans="2:30" x14ac:dyDescent="0.25">
      <c r="B124" s="6"/>
    </row>
    <row r="125" spans="2:30" x14ac:dyDescent="0.25">
      <c r="B125" s="6"/>
    </row>
    <row r="126" spans="2:30" x14ac:dyDescent="0.25">
      <c r="B126" s="6"/>
    </row>
    <row r="127" spans="2:30" x14ac:dyDescent="0.25">
      <c r="B127" s="6"/>
    </row>
    <row r="128" spans="2:30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08325-EA67-4684-AB87-FDB15584BA11}">
  <dimension ref="A1:AJ1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796875" defaultRowHeight="15" x14ac:dyDescent="0.25"/>
  <cols>
    <col min="1" max="1" width="18.59765625" style="2" bestFit="1" customWidth="1"/>
    <col min="2" max="2" width="7.69921875" style="7" customWidth="1"/>
    <col min="3" max="5" width="7.69921875" style="2" customWidth="1"/>
    <col min="6" max="6" width="7.796875" style="2" customWidth="1"/>
    <col min="7" max="10" width="7.69921875" style="2" customWidth="1"/>
    <col min="11" max="11" width="7.59765625" style="2" customWidth="1"/>
    <col min="12" max="12" width="7.69921875" style="2" bestFit="1" customWidth="1"/>
    <col min="13" max="19" width="7.69921875" style="2" customWidth="1"/>
    <col min="20" max="20" width="7.59765625" style="2" customWidth="1"/>
    <col min="21" max="24" width="7.69921875" style="2" customWidth="1"/>
    <col min="25" max="26" width="7.59765625" style="2" customWidth="1"/>
    <col min="27" max="32" width="7.69921875" style="2" customWidth="1"/>
    <col min="33" max="33" width="18.59765625" style="16" bestFit="1" customWidth="1"/>
    <col min="34" max="16384" width="10.796875" style="2"/>
  </cols>
  <sheetData>
    <row r="1" spans="1:36" s="16" customFormat="1" ht="15.6" x14ac:dyDescent="0.3">
      <c r="A1" s="30" t="s">
        <v>10</v>
      </c>
      <c r="B1" s="15" t="s">
        <v>105</v>
      </c>
      <c r="C1" s="15" t="s">
        <v>106</v>
      </c>
      <c r="D1" s="15" t="s">
        <v>107</v>
      </c>
      <c r="E1" s="15" t="s">
        <v>108</v>
      </c>
      <c r="F1" s="15" t="s">
        <v>109</v>
      </c>
      <c r="G1" s="15" t="s">
        <v>110</v>
      </c>
      <c r="H1" s="15" t="s">
        <v>111</v>
      </c>
      <c r="I1" s="15" t="s">
        <v>112</v>
      </c>
      <c r="J1" s="15" t="s">
        <v>113</v>
      </c>
      <c r="K1" s="15" t="s">
        <v>114</v>
      </c>
      <c r="L1" s="15" t="s">
        <v>115</v>
      </c>
      <c r="M1" s="15" t="s">
        <v>116</v>
      </c>
      <c r="N1" s="15" t="s">
        <v>117</v>
      </c>
      <c r="O1" s="15" t="s">
        <v>118</v>
      </c>
      <c r="P1" s="15" t="s">
        <v>119</v>
      </c>
      <c r="Q1" s="15" t="s">
        <v>120</v>
      </c>
      <c r="R1" s="15" t="s">
        <v>121</v>
      </c>
      <c r="S1" s="15" t="s">
        <v>122</v>
      </c>
      <c r="T1" s="15" t="s">
        <v>123</v>
      </c>
      <c r="U1" s="15" t="s">
        <v>124</v>
      </c>
      <c r="V1" s="15" t="s">
        <v>125</v>
      </c>
      <c r="W1" s="15" t="s">
        <v>126</v>
      </c>
      <c r="X1" s="15" t="s">
        <v>127</v>
      </c>
      <c r="Y1" s="15" t="s">
        <v>128</v>
      </c>
      <c r="Z1" s="15" t="s">
        <v>129</v>
      </c>
      <c r="AA1" s="15" t="s">
        <v>130</v>
      </c>
      <c r="AB1" s="15" t="s">
        <v>131</v>
      </c>
      <c r="AC1" s="15" t="s">
        <v>132</v>
      </c>
      <c r="AD1" s="15" t="s">
        <v>133</v>
      </c>
      <c r="AE1" s="15" t="s">
        <v>134</v>
      </c>
      <c r="AF1" s="16" t="s">
        <v>135</v>
      </c>
      <c r="AG1" s="14" t="s">
        <v>74</v>
      </c>
      <c r="AH1" s="15"/>
      <c r="AI1" s="15"/>
      <c r="AJ1" s="15"/>
    </row>
    <row r="2" spans="1:36" s="1" customFormat="1" ht="15.6" x14ac:dyDescent="0.3">
      <c r="A2" s="25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6" t="s">
        <v>0</v>
      </c>
    </row>
    <row r="3" spans="1:36" s="1" customFormat="1" ht="15.6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6"/>
    </row>
    <row r="4" spans="1:36" s="1" customFormat="1" ht="15.6" x14ac:dyDescent="0.3">
      <c r="B4" s="19"/>
      <c r="C4" s="20"/>
      <c r="D4" s="20"/>
      <c r="E4" s="20"/>
      <c r="F4" s="20"/>
      <c r="G4" s="20"/>
      <c r="H4" s="20"/>
      <c r="I4" s="20" t="s">
        <v>75</v>
      </c>
      <c r="J4" s="20"/>
      <c r="K4" s="20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6"/>
    </row>
    <row r="5" spans="1:36" s="1" customFormat="1" ht="15.6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6"/>
    </row>
    <row r="6" spans="1:36" s="1" customFormat="1" ht="15.6" x14ac:dyDescent="0.3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1">
        <f>SUM(B2:AF6)</f>
        <v>0</v>
      </c>
    </row>
    <row r="7" spans="1:36" s="1" customFormat="1" ht="15.6" x14ac:dyDescent="0.3">
      <c r="A7" s="25" t="s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6" t="s">
        <v>1</v>
      </c>
    </row>
    <row r="8" spans="1:36" s="1" customFormat="1" ht="15.6" x14ac:dyDescent="0.3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</row>
    <row r="9" spans="1:36" s="1" customFormat="1" ht="15.6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</row>
    <row r="10" spans="1:36" s="1" customFormat="1" ht="15.6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1">
        <f>SUM(B7:AF10)</f>
        <v>0</v>
      </c>
    </row>
    <row r="11" spans="1:36" ht="15.6" x14ac:dyDescent="0.3">
      <c r="A11" s="25" t="s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6" t="s">
        <v>3</v>
      </c>
    </row>
    <row r="12" spans="1:36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6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6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1">
        <f>SUM(B11:AF14)</f>
        <v>0</v>
      </c>
    </row>
    <row r="15" spans="1:36" ht="15.6" x14ac:dyDescent="0.3">
      <c r="A15" s="25" t="s">
        <v>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6" t="s">
        <v>2</v>
      </c>
    </row>
    <row r="16" spans="1:36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3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3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3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1">
        <f>SUM(B15:AF19)</f>
        <v>0</v>
      </c>
    </row>
    <row r="20" spans="1:33" ht="15.6" x14ac:dyDescent="0.3">
      <c r="A20" s="26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6" t="s">
        <v>4</v>
      </c>
    </row>
    <row r="21" spans="1:33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3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3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3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1">
        <f>SUM(B20:AF24)</f>
        <v>0</v>
      </c>
    </row>
    <row r="25" spans="1:33" ht="15.6" x14ac:dyDescent="0.3">
      <c r="A25" s="25" t="s">
        <v>30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6" t="s">
        <v>30</v>
      </c>
    </row>
    <row r="26" spans="1:33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3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3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3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1">
        <f>SUM(B25:AF29)</f>
        <v>0</v>
      </c>
    </row>
    <row r="30" spans="1:33" ht="15.6" x14ac:dyDescent="0.3">
      <c r="A30" s="25" t="s">
        <v>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6" t="s">
        <v>5</v>
      </c>
    </row>
    <row r="31" spans="1:33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3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3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3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1">
        <f>SUM(B30:AF34)</f>
        <v>0</v>
      </c>
    </row>
    <row r="35" spans="1:33" ht="15.6" x14ac:dyDescent="0.3">
      <c r="A35" s="24" t="s">
        <v>12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8" t="s">
        <v>12</v>
      </c>
    </row>
    <row r="36" spans="1:33" ht="15.6" x14ac:dyDescent="0.3">
      <c r="A36" s="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2"/>
    </row>
    <row r="37" spans="1:33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1">
        <f>SUM(B35:AF37)</f>
        <v>0</v>
      </c>
    </row>
    <row r="38" spans="1:33" ht="15.6" x14ac:dyDescent="0.3">
      <c r="A38" s="24" t="s">
        <v>12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8" t="s">
        <v>12</v>
      </c>
    </row>
    <row r="39" spans="1:33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3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1">
        <f>SUM(B38:AF40)</f>
        <v>0</v>
      </c>
    </row>
    <row r="41" spans="1:33" ht="15.6" x14ac:dyDescent="0.3">
      <c r="A41" s="26" t="s">
        <v>411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6" t="s">
        <v>411</v>
      </c>
    </row>
    <row r="42" spans="1:33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3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3" x14ac:dyDescent="0.25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1">
        <f>SUM(B41:AF44)</f>
        <v>0</v>
      </c>
    </row>
    <row r="45" spans="1:33" s="16" customFormat="1" ht="15.6" x14ac:dyDescent="0.3">
      <c r="A45" s="26" t="s">
        <v>23</v>
      </c>
      <c r="B45" s="27">
        <f>SUM(B2:B44)</f>
        <v>0</v>
      </c>
      <c r="C45" s="27">
        <f t="shared" ref="C45:AF45" si="0">SUM(C2:C44)</f>
        <v>0</v>
      </c>
      <c r="D45" s="27">
        <f t="shared" si="0"/>
        <v>0</v>
      </c>
      <c r="E45" s="27">
        <f t="shared" si="0"/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27">
        <f t="shared" si="0"/>
        <v>0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0</v>
      </c>
      <c r="S45" s="27">
        <f t="shared" si="0"/>
        <v>0</v>
      </c>
      <c r="T45" s="27">
        <f t="shared" si="0"/>
        <v>0</v>
      </c>
      <c r="U45" s="27">
        <f t="shared" si="0"/>
        <v>0</v>
      </c>
      <c r="V45" s="27">
        <f t="shared" si="0"/>
        <v>0</v>
      </c>
      <c r="W45" s="27">
        <f t="shared" si="0"/>
        <v>0</v>
      </c>
      <c r="X45" s="27">
        <f t="shared" si="0"/>
        <v>0</v>
      </c>
      <c r="Y45" s="27">
        <f t="shared" si="0"/>
        <v>0</v>
      </c>
      <c r="Z45" s="27">
        <f t="shared" si="0"/>
        <v>0</v>
      </c>
      <c r="AA45" s="27">
        <f t="shared" si="0"/>
        <v>0</v>
      </c>
      <c r="AB45" s="27">
        <f t="shared" si="0"/>
        <v>0</v>
      </c>
      <c r="AC45" s="27">
        <f t="shared" si="0"/>
        <v>0</v>
      </c>
      <c r="AD45" s="27">
        <f t="shared" si="0"/>
        <v>0</v>
      </c>
      <c r="AE45" s="27">
        <f t="shared" si="0"/>
        <v>0</v>
      </c>
      <c r="AF45" s="27">
        <f t="shared" si="0"/>
        <v>0</v>
      </c>
      <c r="AG45" s="29">
        <f>SUM(B45:AF45)</f>
        <v>0</v>
      </c>
    </row>
    <row r="46" spans="1:33" s="3" customFormat="1" x14ac:dyDescent="0.25">
      <c r="B46" s="6"/>
      <c r="AG46" s="17"/>
    </row>
    <row r="47" spans="1:33" s="5" customFormat="1" ht="15.6" x14ac:dyDescent="0.3">
      <c r="B47" s="10"/>
      <c r="AG47" s="18"/>
    </row>
    <row r="48" spans="1:33" s="5" customFormat="1" x14ac:dyDescent="0.25">
      <c r="B48" s="8"/>
      <c r="AG48" s="18"/>
    </row>
    <row r="49" spans="2:33" s="5" customFormat="1" x14ac:dyDescent="0.25">
      <c r="B49" s="8"/>
      <c r="AG49" s="18"/>
    </row>
    <row r="50" spans="2:33" s="5" customFormat="1" x14ac:dyDescent="0.25">
      <c r="B50" s="8"/>
      <c r="C50" s="11"/>
      <c r="AG50" s="18"/>
    </row>
    <row r="51" spans="2:33" s="5" customFormat="1" x14ac:dyDescent="0.25">
      <c r="B51" s="8"/>
      <c r="AG51" s="18"/>
    </row>
    <row r="52" spans="2:33" s="5" customFormat="1" x14ac:dyDescent="0.25">
      <c r="B52" s="8"/>
      <c r="L52" s="11"/>
      <c r="AG52" s="18"/>
    </row>
    <row r="53" spans="2:33" s="5" customFormat="1" x14ac:dyDescent="0.25">
      <c r="B53" s="8"/>
      <c r="AG53" s="18"/>
    </row>
    <row r="54" spans="2:33" s="5" customFormat="1" x14ac:dyDescent="0.25">
      <c r="B54" s="8"/>
      <c r="AG54" s="18"/>
    </row>
    <row r="55" spans="2:33" s="5" customFormat="1" x14ac:dyDescent="0.25">
      <c r="B55" s="8"/>
      <c r="AG55" s="18"/>
    </row>
    <row r="56" spans="2:33" s="5" customFormat="1" x14ac:dyDescent="0.25">
      <c r="B56" s="8"/>
      <c r="C56" s="11"/>
      <c r="AG56" s="18"/>
    </row>
    <row r="57" spans="2:33" s="5" customFormat="1" ht="15.6" x14ac:dyDescent="0.3">
      <c r="B57" s="8"/>
      <c r="C57" s="11"/>
      <c r="P57" s="4"/>
      <c r="AG57" s="18"/>
    </row>
    <row r="58" spans="2:33" s="5" customFormat="1" ht="15.6" x14ac:dyDescent="0.3">
      <c r="B58" s="8"/>
      <c r="H58" s="11"/>
      <c r="P58" s="4"/>
      <c r="AG58" s="18"/>
    </row>
    <row r="59" spans="2:33" s="5" customFormat="1" ht="15.6" x14ac:dyDescent="0.3">
      <c r="B59" s="8"/>
      <c r="P59" s="4"/>
      <c r="AG59" s="18"/>
    </row>
    <row r="60" spans="2:33" s="5" customFormat="1" ht="15.6" x14ac:dyDescent="0.3">
      <c r="B60" s="8"/>
      <c r="P60" s="4"/>
      <c r="AG60" s="18"/>
    </row>
    <row r="61" spans="2:33" s="5" customFormat="1" ht="15.6" x14ac:dyDescent="0.3">
      <c r="B61" s="8"/>
      <c r="P61" s="4"/>
      <c r="AG61" s="18"/>
    </row>
    <row r="62" spans="2:33" s="5" customFormat="1" ht="15.6" x14ac:dyDescent="0.3">
      <c r="B62" s="8"/>
      <c r="P62" s="4"/>
      <c r="AG62" s="18"/>
    </row>
    <row r="63" spans="2:33" s="5" customFormat="1" ht="15.6" x14ac:dyDescent="0.3">
      <c r="B63" s="8"/>
      <c r="C63" s="11"/>
      <c r="L63" s="11"/>
      <c r="P63" s="4"/>
      <c r="AG63" s="18"/>
    </row>
    <row r="64" spans="2:33" s="5" customFormat="1" ht="15.6" x14ac:dyDescent="0.3">
      <c r="B64" s="8"/>
      <c r="P64" s="4"/>
      <c r="AG64" s="18"/>
    </row>
    <row r="65" spans="2:33" s="5" customFormat="1" ht="15.6" x14ac:dyDescent="0.3">
      <c r="B65" s="8"/>
      <c r="P65" s="4"/>
      <c r="AG65" s="18"/>
    </row>
    <row r="66" spans="2:33" s="5" customFormat="1" ht="15.6" x14ac:dyDescent="0.3">
      <c r="B66" s="8"/>
      <c r="P66" s="4"/>
      <c r="AG66" s="18"/>
    </row>
    <row r="67" spans="2:33" s="5" customFormat="1" ht="15.6" x14ac:dyDescent="0.3">
      <c r="B67" s="8"/>
      <c r="P67" s="4"/>
      <c r="AG67" s="18"/>
    </row>
    <row r="68" spans="2:33" s="5" customFormat="1" x14ac:dyDescent="0.25">
      <c r="B68" s="8"/>
      <c r="AG68" s="18"/>
    </row>
    <row r="69" spans="2:33" s="5" customFormat="1" x14ac:dyDescent="0.25">
      <c r="B69" s="8"/>
      <c r="AG69" s="18"/>
    </row>
    <row r="70" spans="2:33" s="5" customFormat="1" x14ac:dyDescent="0.25">
      <c r="B70" s="8"/>
      <c r="AG70" s="18"/>
    </row>
    <row r="71" spans="2:33" s="5" customFormat="1" x14ac:dyDescent="0.25">
      <c r="B71" s="8"/>
      <c r="AG71" s="18"/>
    </row>
    <row r="72" spans="2:33" s="5" customFormat="1" x14ac:dyDescent="0.25">
      <c r="B72" s="8"/>
      <c r="AG72" s="18"/>
    </row>
    <row r="73" spans="2:33" s="5" customFormat="1" x14ac:dyDescent="0.25">
      <c r="B73" s="8"/>
      <c r="AG73" s="18"/>
    </row>
    <row r="74" spans="2:33" s="5" customFormat="1" x14ac:dyDescent="0.25">
      <c r="B74" s="8"/>
      <c r="AG74" s="18"/>
    </row>
    <row r="75" spans="2:33" s="5" customFormat="1" x14ac:dyDescent="0.25">
      <c r="B75" s="8"/>
      <c r="AG75" s="18"/>
    </row>
    <row r="76" spans="2:33" s="5" customFormat="1" x14ac:dyDescent="0.25">
      <c r="B76" s="8"/>
      <c r="AG76" s="18"/>
    </row>
    <row r="77" spans="2:33" s="5" customFormat="1" x14ac:dyDescent="0.25">
      <c r="B77" s="12"/>
      <c r="AG77" s="18"/>
    </row>
    <row r="78" spans="2:33" s="5" customFormat="1" x14ac:dyDescent="0.25">
      <c r="B78" s="12"/>
      <c r="AG78" s="18"/>
    </row>
    <row r="79" spans="2:33" s="4" customFormat="1" ht="15.6" x14ac:dyDescent="0.3">
      <c r="B79" s="13"/>
      <c r="AG79" s="18"/>
    </row>
    <row r="80" spans="2:33" s="5" customFormat="1" x14ac:dyDescent="0.25">
      <c r="B80" s="8"/>
      <c r="AG80" s="18"/>
    </row>
    <row r="81" spans="2:33" s="5" customFormat="1" ht="15.6" x14ac:dyDescent="0.3">
      <c r="B81" s="10"/>
      <c r="AG81" s="18"/>
    </row>
    <row r="82" spans="2:33" s="5" customFormat="1" x14ac:dyDescent="0.25">
      <c r="B82" s="8"/>
      <c r="AG82" s="18"/>
    </row>
    <row r="83" spans="2:33" s="5" customFormat="1" x14ac:dyDescent="0.25">
      <c r="B83" s="8"/>
      <c r="AG83" s="18"/>
    </row>
    <row r="84" spans="2:33" s="5" customFormat="1" x14ac:dyDescent="0.25">
      <c r="B84" s="8"/>
      <c r="AG84" s="18"/>
    </row>
    <row r="85" spans="2:33" s="5" customFormat="1" x14ac:dyDescent="0.25">
      <c r="B85" s="8"/>
      <c r="AG85" s="18"/>
    </row>
    <row r="86" spans="2:33" s="5" customFormat="1" x14ac:dyDescent="0.25">
      <c r="B86" s="8"/>
      <c r="AG86" s="18"/>
    </row>
    <row r="87" spans="2:33" s="5" customFormat="1" x14ac:dyDescent="0.25">
      <c r="B87" s="8"/>
      <c r="AG87" s="18"/>
    </row>
    <row r="88" spans="2:33" s="5" customFormat="1" x14ac:dyDescent="0.25">
      <c r="B88" s="8"/>
      <c r="AG88" s="18"/>
    </row>
    <row r="89" spans="2:33" s="5" customFormat="1" x14ac:dyDescent="0.25">
      <c r="B89" s="8"/>
      <c r="AG89" s="18"/>
    </row>
    <row r="90" spans="2:33" s="5" customFormat="1" x14ac:dyDescent="0.25">
      <c r="B90" s="8"/>
      <c r="AG90" s="18"/>
    </row>
    <row r="91" spans="2:33" s="5" customFormat="1" x14ac:dyDescent="0.25">
      <c r="B91" s="8"/>
      <c r="AG91" s="18"/>
    </row>
    <row r="92" spans="2:33" s="5" customFormat="1" x14ac:dyDescent="0.25">
      <c r="B92" s="8"/>
      <c r="AG92" s="18"/>
    </row>
    <row r="93" spans="2:33" s="5" customFormat="1" x14ac:dyDescent="0.25">
      <c r="B93" s="8"/>
      <c r="AG93" s="18"/>
    </row>
    <row r="94" spans="2:33" s="5" customFormat="1" x14ac:dyDescent="0.25">
      <c r="B94" s="8"/>
      <c r="AG94" s="18"/>
    </row>
    <row r="95" spans="2:33" s="5" customFormat="1" x14ac:dyDescent="0.25">
      <c r="B95" s="8"/>
      <c r="AG95" s="18"/>
    </row>
    <row r="96" spans="2:33" s="5" customFormat="1" x14ac:dyDescent="0.25">
      <c r="B96" s="8"/>
      <c r="AG96" s="18"/>
    </row>
    <row r="97" spans="2:33" s="5" customFormat="1" x14ac:dyDescent="0.25">
      <c r="B97" s="8"/>
      <c r="AG97" s="18"/>
    </row>
    <row r="98" spans="2:33" s="5" customFormat="1" x14ac:dyDescent="0.25">
      <c r="B98" s="8"/>
      <c r="AG98" s="18"/>
    </row>
    <row r="99" spans="2:33" s="5" customFormat="1" x14ac:dyDescent="0.25">
      <c r="B99" s="8"/>
      <c r="AG99" s="18"/>
    </row>
    <row r="100" spans="2:33" s="5" customFormat="1" x14ac:dyDescent="0.25">
      <c r="B100" s="8"/>
      <c r="AG100" s="18"/>
    </row>
    <row r="101" spans="2:33" s="5" customFormat="1" x14ac:dyDescent="0.25">
      <c r="B101" s="8"/>
      <c r="AG101" s="18"/>
    </row>
    <row r="102" spans="2:33" s="5" customFormat="1" x14ac:dyDescent="0.25">
      <c r="B102" s="8"/>
      <c r="AG102" s="18"/>
    </row>
    <row r="103" spans="2:33" s="5" customFormat="1" x14ac:dyDescent="0.25">
      <c r="B103" s="8"/>
      <c r="AG103" s="18"/>
    </row>
    <row r="104" spans="2:33" s="5" customFormat="1" x14ac:dyDescent="0.25">
      <c r="B104" s="8"/>
      <c r="AG104" s="18"/>
    </row>
    <row r="105" spans="2:33" s="5" customFormat="1" x14ac:dyDescent="0.25">
      <c r="B105" s="8"/>
      <c r="AG105" s="18"/>
    </row>
    <row r="106" spans="2:33" s="5" customFormat="1" x14ac:dyDescent="0.25">
      <c r="B106" s="8"/>
      <c r="AG106" s="18"/>
    </row>
    <row r="107" spans="2:33" s="5" customFormat="1" x14ac:dyDescent="0.25">
      <c r="B107" s="8"/>
      <c r="AG107" s="18"/>
    </row>
    <row r="108" spans="2:33" s="5" customFormat="1" x14ac:dyDescent="0.25">
      <c r="B108" s="8"/>
      <c r="AG108" s="18"/>
    </row>
    <row r="109" spans="2:33" s="5" customFormat="1" x14ac:dyDescent="0.25">
      <c r="B109" s="8"/>
      <c r="AG109" s="18"/>
    </row>
    <row r="110" spans="2:33" s="5" customFormat="1" x14ac:dyDescent="0.25">
      <c r="B110" s="8"/>
      <c r="AG110" s="18"/>
    </row>
    <row r="111" spans="2:33" s="5" customFormat="1" x14ac:dyDescent="0.25">
      <c r="B111" s="8"/>
      <c r="AG111" s="18"/>
    </row>
    <row r="112" spans="2:33" s="5" customFormat="1" x14ac:dyDescent="0.25">
      <c r="B112" s="8"/>
      <c r="AG112" s="18"/>
    </row>
    <row r="113" spans="2:33" s="5" customFormat="1" ht="15.6" x14ac:dyDescent="0.3">
      <c r="B113" s="1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G113" s="18"/>
    </row>
    <row r="114" spans="2:33" s="3" customFormat="1" x14ac:dyDescent="0.25">
      <c r="B114" s="6"/>
      <c r="AG114" s="17"/>
    </row>
    <row r="115" spans="2:33" x14ac:dyDescent="0.25">
      <c r="B115" s="6"/>
    </row>
    <row r="116" spans="2:33" x14ac:dyDescent="0.25">
      <c r="B116" s="6"/>
    </row>
    <row r="117" spans="2:33" x14ac:dyDescent="0.25">
      <c r="B117" s="6"/>
    </row>
    <row r="118" spans="2:33" x14ac:dyDescent="0.25">
      <c r="B118" s="6"/>
    </row>
    <row r="119" spans="2:33" x14ac:dyDescent="0.25">
      <c r="B119" s="6"/>
    </row>
    <row r="120" spans="2:33" x14ac:dyDescent="0.25">
      <c r="B120" s="6"/>
    </row>
    <row r="121" spans="2:33" x14ac:dyDescent="0.25">
      <c r="B121" s="6"/>
    </row>
    <row r="122" spans="2:33" x14ac:dyDescent="0.25">
      <c r="B122" s="6"/>
    </row>
    <row r="123" spans="2:33" x14ac:dyDescent="0.25">
      <c r="B123" s="6"/>
    </row>
    <row r="124" spans="2:33" x14ac:dyDescent="0.25">
      <c r="B124" s="6"/>
    </row>
    <row r="125" spans="2:33" x14ac:dyDescent="0.25">
      <c r="B125" s="6"/>
    </row>
    <row r="126" spans="2:33" x14ac:dyDescent="0.25">
      <c r="B126" s="6"/>
    </row>
    <row r="127" spans="2:33" x14ac:dyDescent="0.25">
      <c r="B127" s="6"/>
    </row>
    <row r="128" spans="2:33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851B-0F47-4EE3-A117-657BE1034BCC}">
  <dimension ref="A1:AI190"/>
  <sheetViews>
    <sheetView workbookViewId="0">
      <pane xSplit="1" ySplit="1" topLeftCell="T26" activePane="bottomRight" state="frozen"/>
      <selection pane="topRight" activeCell="B1" sqref="B1"/>
      <selection pane="bottomLeft" activeCell="A2" sqref="A2"/>
      <selection pane="bottomRight" activeCell="AF41" sqref="AF41"/>
    </sheetView>
  </sheetViews>
  <sheetFormatPr baseColWidth="10" defaultColWidth="10.796875" defaultRowHeight="15" x14ac:dyDescent="0.25"/>
  <cols>
    <col min="1" max="1" width="18.59765625" style="2" bestFit="1" customWidth="1"/>
    <col min="2" max="2" width="7.69921875" style="7" customWidth="1"/>
    <col min="3" max="5" width="7.69921875" style="2" customWidth="1"/>
    <col min="6" max="6" width="7.796875" style="2" customWidth="1"/>
    <col min="7" max="10" width="7.69921875" style="2" customWidth="1"/>
    <col min="11" max="11" width="7.59765625" style="2" customWidth="1"/>
    <col min="12" max="12" width="7.69921875" style="2" bestFit="1" customWidth="1"/>
    <col min="13" max="19" width="7.69921875" style="2" customWidth="1"/>
    <col min="20" max="20" width="7.59765625" style="2" customWidth="1"/>
    <col min="21" max="24" width="7.69921875" style="2" customWidth="1"/>
    <col min="25" max="26" width="7.59765625" style="2" customWidth="1"/>
    <col min="27" max="31" width="7.69921875" style="2" customWidth="1"/>
    <col min="32" max="32" width="18.59765625" style="16" bestFit="1" customWidth="1"/>
    <col min="33" max="16384" width="10.796875" style="2"/>
  </cols>
  <sheetData>
    <row r="1" spans="1:35" s="16" customFormat="1" ht="15.6" x14ac:dyDescent="0.3">
      <c r="A1" s="30" t="s">
        <v>11</v>
      </c>
      <c r="B1" s="15" t="s">
        <v>136</v>
      </c>
      <c r="C1" s="15" t="s">
        <v>137</v>
      </c>
      <c r="D1" s="15" t="s">
        <v>138</v>
      </c>
      <c r="E1" s="15" t="s">
        <v>139</v>
      </c>
      <c r="F1" s="15" t="s">
        <v>140</v>
      </c>
      <c r="G1" s="15" t="s">
        <v>141</v>
      </c>
      <c r="H1" s="15" t="s">
        <v>142</v>
      </c>
      <c r="I1" s="15" t="s">
        <v>143</v>
      </c>
      <c r="J1" s="15" t="s">
        <v>144</v>
      </c>
      <c r="K1" s="15" t="s">
        <v>145</v>
      </c>
      <c r="L1" s="15" t="s">
        <v>146</v>
      </c>
      <c r="M1" s="15" t="s">
        <v>147</v>
      </c>
      <c r="N1" s="15" t="s">
        <v>148</v>
      </c>
      <c r="O1" s="15" t="s">
        <v>149</v>
      </c>
      <c r="P1" s="15" t="s">
        <v>150</v>
      </c>
      <c r="Q1" s="15" t="s">
        <v>151</v>
      </c>
      <c r="R1" s="15" t="s">
        <v>152</v>
      </c>
      <c r="S1" s="15" t="s">
        <v>153</v>
      </c>
      <c r="T1" s="15" t="s">
        <v>154</v>
      </c>
      <c r="U1" s="15" t="s">
        <v>155</v>
      </c>
      <c r="V1" s="15" t="s">
        <v>156</v>
      </c>
      <c r="W1" s="15" t="s">
        <v>157</v>
      </c>
      <c r="X1" s="15" t="s">
        <v>158</v>
      </c>
      <c r="Y1" s="15" t="s">
        <v>159</v>
      </c>
      <c r="Z1" s="15" t="s">
        <v>160</v>
      </c>
      <c r="AA1" s="15" t="s">
        <v>161</v>
      </c>
      <c r="AB1" s="15" t="s">
        <v>162</v>
      </c>
      <c r="AC1" s="15" t="s">
        <v>163</v>
      </c>
      <c r="AD1" s="15" t="s">
        <v>164</v>
      </c>
      <c r="AE1" s="16" t="s">
        <v>76</v>
      </c>
      <c r="AF1" s="14" t="s">
        <v>74</v>
      </c>
      <c r="AG1" s="15"/>
      <c r="AH1" s="15"/>
      <c r="AI1" s="15"/>
    </row>
    <row r="2" spans="1:35" s="1" customFormat="1" ht="15.6" x14ac:dyDescent="0.3">
      <c r="A2" s="25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6" t="s">
        <v>0</v>
      </c>
    </row>
    <row r="3" spans="1:35" s="1" customFormat="1" ht="15.6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6"/>
    </row>
    <row r="4" spans="1:35" s="1" customFormat="1" ht="15.6" x14ac:dyDescent="0.3">
      <c r="B4" s="19"/>
      <c r="C4" s="20"/>
      <c r="D4" s="20"/>
      <c r="E4" s="20"/>
      <c r="F4" s="20"/>
      <c r="G4" s="20"/>
      <c r="H4" s="20"/>
      <c r="I4" s="20" t="s">
        <v>75</v>
      </c>
      <c r="J4" s="20"/>
      <c r="K4" s="20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6"/>
    </row>
    <row r="5" spans="1:35" s="1" customFormat="1" ht="15.6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6"/>
    </row>
    <row r="6" spans="1:35" s="1" customFormat="1" ht="15.6" x14ac:dyDescent="0.3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1">
        <f>SUM(B2:AE6)</f>
        <v>0</v>
      </c>
    </row>
    <row r="7" spans="1:35" s="1" customFormat="1" ht="15.6" x14ac:dyDescent="0.3">
      <c r="A7" s="25" t="s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6" t="s">
        <v>1</v>
      </c>
    </row>
    <row r="8" spans="1:35" s="1" customFormat="1" ht="15.6" x14ac:dyDescent="0.3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6"/>
    </row>
    <row r="9" spans="1:35" s="1" customFormat="1" ht="15.6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6"/>
    </row>
    <row r="10" spans="1:35" s="1" customFormat="1" ht="15.6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1">
        <f>SUM(B7:AE10)</f>
        <v>0</v>
      </c>
    </row>
    <row r="11" spans="1:35" ht="15.6" x14ac:dyDescent="0.3">
      <c r="A11" s="25" t="s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6" t="s">
        <v>3</v>
      </c>
    </row>
    <row r="12" spans="1:35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5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5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1">
        <f>SUM(B11:AE14)</f>
        <v>0</v>
      </c>
    </row>
    <row r="15" spans="1:35" ht="15.6" x14ac:dyDescent="0.3">
      <c r="A15" s="25" t="s">
        <v>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6" t="s">
        <v>2</v>
      </c>
    </row>
    <row r="16" spans="1:35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2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2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2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1">
        <f>SUM(B15:AE19)</f>
        <v>0</v>
      </c>
    </row>
    <row r="20" spans="1:32" ht="15.6" x14ac:dyDescent="0.3">
      <c r="A20" s="26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6" t="s">
        <v>4</v>
      </c>
    </row>
    <row r="21" spans="1:32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2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2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2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1">
        <f>SUM(B20:AE24)</f>
        <v>0</v>
      </c>
    </row>
    <row r="25" spans="1:32" ht="15.6" x14ac:dyDescent="0.3">
      <c r="A25" s="25" t="s">
        <v>30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6" t="s">
        <v>30</v>
      </c>
    </row>
    <row r="26" spans="1:32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2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2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2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1">
        <f>SUM(B25:AE29)</f>
        <v>0</v>
      </c>
    </row>
    <row r="30" spans="1:32" ht="15.6" x14ac:dyDescent="0.3">
      <c r="A30" s="25" t="s">
        <v>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6" t="s">
        <v>5</v>
      </c>
    </row>
    <row r="31" spans="1:32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2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2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2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1">
        <f>SUM(B30:AE34)</f>
        <v>0</v>
      </c>
    </row>
    <row r="35" spans="1:32" ht="15.6" x14ac:dyDescent="0.3">
      <c r="A35" s="24" t="s">
        <v>12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8" t="s">
        <v>12</v>
      </c>
    </row>
    <row r="36" spans="1:32" ht="15.6" x14ac:dyDescent="0.3">
      <c r="A36" s="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2"/>
    </row>
    <row r="37" spans="1:32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1">
        <f>SUM(B35:AE37)</f>
        <v>0</v>
      </c>
    </row>
    <row r="38" spans="1:32" ht="15.6" x14ac:dyDescent="0.3">
      <c r="A38" s="24" t="s">
        <v>12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8" t="s">
        <v>12</v>
      </c>
    </row>
    <row r="39" spans="1:32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2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1">
        <f>SUM(B38:AE40)</f>
        <v>0</v>
      </c>
    </row>
    <row r="41" spans="1:32" ht="15.6" x14ac:dyDescent="0.3">
      <c r="A41" s="26" t="s">
        <v>411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6" t="s">
        <v>411</v>
      </c>
    </row>
    <row r="42" spans="1:32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7"/>
    </row>
    <row r="43" spans="1:32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2" x14ac:dyDescent="0.25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1">
        <f>SUM(B41:AE44)</f>
        <v>0</v>
      </c>
    </row>
    <row r="45" spans="1:32" s="16" customFormat="1" ht="15.6" x14ac:dyDescent="0.3">
      <c r="A45" s="26" t="s">
        <v>23</v>
      </c>
      <c r="B45" s="27">
        <f>SUM(B2:B44)</f>
        <v>0</v>
      </c>
      <c r="C45" s="27">
        <f t="shared" ref="C45:AE45" si="0">SUM(C2:C44)</f>
        <v>0</v>
      </c>
      <c r="D45" s="27">
        <f t="shared" si="0"/>
        <v>0</v>
      </c>
      <c r="E45" s="27">
        <f t="shared" si="0"/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27">
        <f t="shared" si="0"/>
        <v>0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0</v>
      </c>
      <c r="S45" s="27">
        <f t="shared" si="0"/>
        <v>0</v>
      </c>
      <c r="T45" s="27">
        <f t="shared" si="0"/>
        <v>0</v>
      </c>
      <c r="U45" s="27">
        <f t="shared" si="0"/>
        <v>0</v>
      </c>
      <c r="V45" s="27">
        <f t="shared" si="0"/>
        <v>0</v>
      </c>
      <c r="W45" s="27">
        <f t="shared" si="0"/>
        <v>0</v>
      </c>
      <c r="X45" s="27">
        <f t="shared" si="0"/>
        <v>0</v>
      </c>
      <c r="Y45" s="27">
        <f t="shared" si="0"/>
        <v>0</v>
      </c>
      <c r="Z45" s="27">
        <f t="shared" si="0"/>
        <v>0</v>
      </c>
      <c r="AA45" s="27">
        <f t="shared" si="0"/>
        <v>0</v>
      </c>
      <c r="AB45" s="27">
        <f t="shared" si="0"/>
        <v>0</v>
      </c>
      <c r="AC45" s="27">
        <f t="shared" si="0"/>
        <v>0</v>
      </c>
      <c r="AD45" s="27">
        <f t="shared" si="0"/>
        <v>0</v>
      </c>
      <c r="AE45" s="27">
        <f t="shared" si="0"/>
        <v>0</v>
      </c>
      <c r="AF45" s="29">
        <f>SUM(B45:AE45)</f>
        <v>0</v>
      </c>
    </row>
    <row r="46" spans="1:32" s="3" customFormat="1" x14ac:dyDescent="0.25">
      <c r="B46" s="6"/>
      <c r="AF46" s="17"/>
    </row>
    <row r="47" spans="1:32" s="5" customFormat="1" ht="15.6" x14ac:dyDescent="0.3">
      <c r="B47" s="10"/>
      <c r="AF47" s="18"/>
    </row>
    <row r="48" spans="1:32" s="5" customFormat="1" x14ac:dyDescent="0.25">
      <c r="B48" s="8"/>
      <c r="AF48" s="18"/>
    </row>
    <row r="49" spans="2:32" s="5" customFormat="1" x14ac:dyDescent="0.25">
      <c r="B49" s="8"/>
      <c r="AF49" s="18"/>
    </row>
    <row r="50" spans="2:32" s="5" customFormat="1" x14ac:dyDescent="0.25">
      <c r="B50" s="8"/>
      <c r="C50" s="11"/>
      <c r="AF50" s="18"/>
    </row>
    <row r="51" spans="2:32" s="5" customFormat="1" x14ac:dyDescent="0.25">
      <c r="B51" s="8"/>
      <c r="AF51" s="18"/>
    </row>
    <row r="52" spans="2:32" s="5" customFormat="1" x14ac:dyDescent="0.25">
      <c r="B52" s="8"/>
      <c r="L52" s="11"/>
      <c r="AF52" s="18"/>
    </row>
    <row r="53" spans="2:32" s="5" customFormat="1" x14ac:dyDescent="0.25">
      <c r="B53" s="8"/>
      <c r="AF53" s="18"/>
    </row>
    <row r="54" spans="2:32" s="5" customFormat="1" x14ac:dyDescent="0.25">
      <c r="B54" s="8"/>
      <c r="AF54" s="18"/>
    </row>
    <row r="55" spans="2:32" s="5" customFormat="1" x14ac:dyDescent="0.25">
      <c r="B55" s="8"/>
      <c r="AF55" s="18"/>
    </row>
    <row r="56" spans="2:32" s="5" customFormat="1" x14ac:dyDescent="0.25">
      <c r="B56" s="8"/>
      <c r="C56" s="11"/>
      <c r="AF56" s="18"/>
    </row>
    <row r="57" spans="2:32" s="5" customFormat="1" ht="15.6" x14ac:dyDescent="0.3">
      <c r="B57" s="8"/>
      <c r="C57" s="11"/>
      <c r="P57" s="4"/>
      <c r="AF57" s="18"/>
    </row>
    <row r="58" spans="2:32" s="5" customFormat="1" ht="15.6" x14ac:dyDescent="0.3">
      <c r="B58" s="8"/>
      <c r="H58" s="11"/>
      <c r="P58" s="4"/>
      <c r="AF58" s="18"/>
    </row>
    <row r="59" spans="2:32" s="5" customFormat="1" ht="15.6" x14ac:dyDescent="0.3">
      <c r="B59" s="8"/>
      <c r="P59" s="4"/>
      <c r="AF59" s="18"/>
    </row>
    <row r="60" spans="2:32" s="5" customFormat="1" ht="15.6" x14ac:dyDescent="0.3">
      <c r="B60" s="8"/>
      <c r="P60" s="4"/>
      <c r="AF60" s="18"/>
    </row>
    <row r="61" spans="2:32" s="5" customFormat="1" ht="15.6" x14ac:dyDescent="0.3">
      <c r="B61" s="8"/>
      <c r="P61" s="4"/>
      <c r="AF61" s="18"/>
    </row>
    <row r="62" spans="2:32" s="5" customFormat="1" ht="15.6" x14ac:dyDescent="0.3">
      <c r="B62" s="8"/>
      <c r="P62" s="4"/>
      <c r="AF62" s="18"/>
    </row>
    <row r="63" spans="2:32" s="5" customFormat="1" ht="15.6" x14ac:dyDescent="0.3">
      <c r="B63" s="8"/>
      <c r="C63" s="11"/>
      <c r="L63" s="11"/>
      <c r="P63" s="4"/>
      <c r="AF63" s="18"/>
    </row>
    <row r="64" spans="2:32" s="5" customFormat="1" ht="15.6" x14ac:dyDescent="0.3">
      <c r="B64" s="8"/>
      <c r="P64" s="4"/>
      <c r="AF64" s="18"/>
    </row>
    <row r="65" spans="2:32" s="5" customFormat="1" ht="15.6" x14ac:dyDescent="0.3">
      <c r="B65" s="8"/>
      <c r="P65" s="4"/>
      <c r="AF65" s="18"/>
    </row>
    <row r="66" spans="2:32" s="5" customFormat="1" ht="15.6" x14ac:dyDescent="0.3">
      <c r="B66" s="8"/>
      <c r="P66" s="4"/>
      <c r="AF66" s="18"/>
    </row>
    <row r="67" spans="2:32" s="5" customFormat="1" ht="15.6" x14ac:dyDescent="0.3">
      <c r="B67" s="8"/>
      <c r="P67" s="4"/>
      <c r="AF67" s="18"/>
    </row>
    <row r="68" spans="2:32" s="5" customFormat="1" x14ac:dyDescent="0.25">
      <c r="B68" s="8"/>
      <c r="AF68" s="18"/>
    </row>
    <row r="69" spans="2:32" s="5" customFormat="1" x14ac:dyDescent="0.25">
      <c r="B69" s="8"/>
      <c r="AF69" s="18"/>
    </row>
    <row r="70" spans="2:32" s="5" customFormat="1" x14ac:dyDescent="0.25">
      <c r="B70" s="8"/>
      <c r="AF70" s="18"/>
    </row>
    <row r="71" spans="2:32" s="5" customFormat="1" x14ac:dyDescent="0.25">
      <c r="B71" s="8"/>
      <c r="AF71" s="18"/>
    </row>
    <row r="72" spans="2:32" s="5" customFormat="1" x14ac:dyDescent="0.25">
      <c r="B72" s="8"/>
      <c r="AF72" s="18"/>
    </row>
    <row r="73" spans="2:32" s="5" customFormat="1" x14ac:dyDescent="0.25">
      <c r="B73" s="8"/>
      <c r="AF73" s="18"/>
    </row>
    <row r="74" spans="2:32" s="5" customFormat="1" x14ac:dyDescent="0.25">
      <c r="B74" s="8"/>
      <c r="AF74" s="18"/>
    </row>
    <row r="75" spans="2:32" s="5" customFormat="1" x14ac:dyDescent="0.25">
      <c r="B75" s="8"/>
      <c r="AF75" s="18"/>
    </row>
    <row r="76" spans="2:32" s="5" customFormat="1" x14ac:dyDescent="0.25">
      <c r="B76" s="8"/>
      <c r="AF76" s="18"/>
    </row>
    <row r="77" spans="2:32" s="5" customFormat="1" x14ac:dyDescent="0.25">
      <c r="B77" s="12"/>
      <c r="AF77" s="18"/>
    </row>
    <row r="78" spans="2:32" s="5" customFormat="1" x14ac:dyDescent="0.25">
      <c r="B78" s="12"/>
      <c r="AF78" s="18"/>
    </row>
    <row r="79" spans="2:32" s="4" customFormat="1" ht="15.6" x14ac:dyDescent="0.3">
      <c r="B79" s="13"/>
      <c r="AF79" s="18"/>
    </row>
    <row r="80" spans="2:32" s="5" customFormat="1" x14ac:dyDescent="0.25">
      <c r="B80" s="8"/>
      <c r="AF80" s="18"/>
    </row>
    <row r="81" spans="2:32" s="5" customFormat="1" ht="15.6" x14ac:dyDescent="0.3">
      <c r="B81" s="10"/>
      <c r="AF81" s="18"/>
    </row>
    <row r="82" spans="2:32" s="5" customFormat="1" x14ac:dyDescent="0.25">
      <c r="B82" s="8"/>
      <c r="AF82" s="18"/>
    </row>
    <row r="83" spans="2:32" s="5" customFormat="1" x14ac:dyDescent="0.25">
      <c r="B83" s="8"/>
      <c r="AF83" s="18"/>
    </row>
    <row r="84" spans="2:32" s="5" customFormat="1" x14ac:dyDescent="0.25">
      <c r="B84" s="8"/>
      <c r="AF84" s="18"/>
    </row>
    <row r="85" spans="2:32" s="5" customFormat="1" x14ac:dyDescent="0.25">
      <c r="B85" s="8"/>
      <c r="AF85" s="18"/>
    </row>
    <row r="86" spans="2:32" s="5" customFormat="1" x14ac:dyDescent="0.25">
      <c r="B86" s="8"/>
      <c r="AF86" s="18"/>
    </row>
    <row r="87" spans="2:32" s="5" customFormat="1" x14ac:dyDescent="0.25">
      <c r="B87" s="8"/>
      <c r="AF87" s="18"/>
    </row>
    <row r="88" spans="2:32" s="5" customFormat="1" x14ac:dyDescent="0.25">
      <c r="B88" s="8"/>
      <c r="AF88" s="18"/>
    </row>
    <row r="89" spans="2:32" s="5" customFormat="1" x14ac:dyDescent="0.25">
      <c r="B89" s="8"/>
      <c r="AF89" s="18"/>
    </row>
    <row r="90" spans="2:32" s="5" customFormat="1" x14ac:dyDescent="0.25">
      <c r="B90" s="8"/>
      <c r="AF90" s="18"/>
    </row>
    <row r="91" spans="2:32" s="5" customFormat="1" x14ac:dyDescent="0.25">
      <c r="B91" s="8"/>
      <c r="AF91" s="18"/>
    </row>
    <row r="92" spans="2:32" s="5" customFormat="1" x14ac:dyDescent="0.25">
      <c r="B92" s="8"/>
      <c r="AF92" s="18"/>
    </row>
    <row r="93" spans="2:32" s="5" customFormat="1" x14ac:dyDescent="0.25">
      <c r="B93" s="8"/>
      <c r="AF93" s="18"/>
    </row>
    <row r="94" spans="2:32" s="5" customFormat="1" x14ac:dyDescent="0.25">
      <c r="B94" s="8"/>
      <c r="AF94" s="18"/>
    </row>
    <row r="95" spans="2:32" s="5" customFormat="1" x14ac:dyDescent="0.25">
      <c r="B95" s="8"/>
      <c r="AF95" s="18"/>
    </row>
    <row r="96" spans="2:32" s="5" customFormat="1" x14ac:dyDescent="0.25">
      <c r="B96" s="8"/>
      <c r="AF96" s="18"/>
    </row>
    <row r="97" spans="2:32" s="5" customFormat="1" x14ac:dyDescent="0.25">
      <c r="B97" s="8"/>
      <c r="AF97" s="18"/>
    </row>
    <row r="98" spans="2:32" s="5" customFormat="1" x14ac:dyDescent="0.25">
      <c r="B98" s="8"/>
      <c r="AF98" s="18"/>
    </row>
    <row r="99" spans="2:32" s="5" customFormat="1" x14ac:dyDescent="0.25">
      <c r="B99" s="8"/>
      <c r="AF99" s="18"/>
    </row>
    <row r="100" spans="2:32" s="5" customFormat="1" x14ac:dyDescent="0.25">
      <c r="B100" s="8"/>
      <c r="AF100" s="18"/>
    </row>
    <row r="101" spans="2:32" s="5" customFormat="1" x14ac:dyDescent="0.25">
      <c r="B101" s="8"/>
      <c r="AF101" s="18"/>
    </row>
    <row r="102" spans="2:32" s="5" customFormat="1" x14ac:dyDescent="0.25">
      <c r="B102" s="8"/>
      <c r="AF102" s="18"/>
    </row>
    <row r="103" spans="2:32" s="5" customFormat="1" x14ac:dyDescent="0.25">
      <c r="B103" s="8"/>
      <c r="AF103" s="18"/>
    </row>
    <row r="104" spans="2:32" s="5" customFormat="1" x14ac:dyDescent="0.25">
      <c r="B104" s="8"/>
      <c r="AF104" s="18"/>
    </row>
    <row r="105" spans="2:32" s="5" customFormat="1" x14ac:dyDescent="0.25">
      <c r="B105" s="8"/>
      <c r="AF105" s="18"/>
    </row>
    <row r="106" spans="2:32" s="5" customFormat="1" x14ac:dyDescent="0.25">
      <c r="B106" s="8"/>
      <c r="AF106" s="18"/>
    </row>
    <row r="107" spans="2:32" s="5" customFormat="1" x14ac:dyDescent="0.25">
      <c r="B107" s="8"/>
      <c r="AF107" s="18"/>
    </row>
    <row r="108" spans="2:32" s="5" customFormat="1" x14ac:dyDescent="0.25">
      <c r="B108" s="8"/>
      <c r="AF108" s="18"/>
    </row>
    <row r="109" spans="2:32" s="5" customFormat="1" x14ac:dyDescent="0.25">
      <c r="B109" s="8"/>
      <c r="AF109" s="18"/>
    </row>
    <row r="110" spans="2:32" s="5" customFormat="1" x14ac:dyDescent="0.25">
      <c r="B110" s="8"/>
      <c r="AF110" s="18"/>
    </row>
    <row r="111" spans="2:32" s="5" customFormat="1" x14ac:dyDescent="0.25">
      <c r="B111" s="8"/>
      <c r="AF111" s="18"/>
    </row>
    <row r="112" spans="2:32" s="5" customFormat="1" x14ac:dyDescent="0.25">
      <c r="B112" s="8"/>
      <c r="AF112" s="18"/>
    </row>
    <row r="113" spans="2:32" s="5" customFormat="1" ht="15.6" x14ac:dyDescent="0.3">
      <c r="B113" s="1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F113" s="18"/>
    </row>
    <row r="114" spans="2:32" s="3" customFormat="1" x14ac:dyDescent="0.25">
      <c r="B114" s="6"/>
      <c r="AF114" s="17"/>
    </row>
    <row r="115" spans="2:32" x14ac:dyDescent="0.25">
      <c r="B115" s="6"/>
    </row>
    <row r="116" spans="2:32" x14ac:dyDescent="0.25">
      <c r="B116" s="6"/>
    </row>
    <row r="117" spans="2:32" x14ac:dyDescent="0.25">
      <c r="B117" s="6"/>
    </row>
    <row r="118" spans="2:32" x14ac:dyDescent="0.25">
      <c r="B118" s="6"/>
    </row>
    <row r="119" spans="2:32" x14ac:dyDescent="0.25">
      <c r="B119" s="6"/>
    </row>
    <row r="120" spans="2:32" x14ac:dyDescent="0.25">
      <c r="B120" s="6"/>
    </row>
    <row r="121" spans="2:32" x14ac:dyDescent="0.25">
      <c r="B121" s="6"/>
    </row>
    <row r="122" spans="2:32" x14ac:dyDescent="0.25">
      <c r="B122" s="6"/>
    </row>
    <row r="123" spans="2:32" x14ac:dyDescent="0.25">
      <c r="B123" s="6"/>
    </row>
    <row r="124" spans="2:32" x14ac:dyDescent="0.25">
      <c r="B124" s="6"/>
    </row>
    <row r="125" spans="2:32" x14ac:dyDescent="0.25">
      <c r="B125" s="6"/>
    </row>
    <row r="126" spans="2:32" x14ac:dyDescent="0.25">
      <c r="B126" s="6"/>
    </row>
    <row r="127" spans="2:32" x14ac:dyDescent="0.25">
      <c r="B127" s="6"/>
    </row>
    <row r="128" spans="2:3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EC167-FFFE-4D72-932A-CB3B923165E3}">
  <dimension ref="A1:AJ1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E26" sqref="AE26"/>
    </sheetView>
  </sheetViews>
  <sheetFormatPr baseColWidth="10" defaultColWidth="10.796875" defaultRowHeight="15" x14ac:dyDescent="0.25"/>
  <cols>
    <col min="1" max="1" width="18.59765625" style="2" bestFit="1" customWidth="1"/>
    <col min="2" max="2" width="7.69921875" style="7" customWidth="1"/>
    <col min="3" max="5" width="7.69921875" style="2" customWidth="1"/>
    <col min="6" max="6" width="7.796875" style="2" customWidth="1"/>
    <col min="7" max="10" width="7.69921875" style="2" customWidth="1"/>
    <col min="11" max="11" width="7.59765625" style="2" customWidth="1"/>
    <col min="12" max="12" width="7.69921875" style="2" bestFit="1" customWidth="1"/>
    <col min="13" max="19" width="7.69921875" style="2" customWidth="1"/>
    <col min="20" max="20" width="7.59765625" style="2" customWidth="1"/>
    <col min="21" max="24" width="7.69921875" style="2" customWidth="1"/>
    <col min="25" max="26" width="7.59765625" style="2" customWidth="1"/>
    <col min="27" max="32" width="7.69921875" style="2" customWidth="1"/>
    <col min="33" max="33" width="18.59765625" style="16" bestFit="1" customWidth="1"/>
    <col min="34" max="16384" width="10.796875" style="2"/>
  </cols>
  <sheetData>
    <row r="1" spans="1:36" s="16" customFormat="1" ht="15.6" x14ac:dyDescent="0.3">
      <c r="A1" s="30" t="s">
        <v>13</v>
      </c>
      <c r="B1" s="15" t="s">
        <v>166</v>
      </c>
      <c r="C1" s="15" t="s">
        <v>167</v>
      </c>
      <c r="D1" s="15" t="s">
        <v>168</v>
      </c>
      <c r="E1" s="15" t="s">
        <v>169</v>
      </c>
      <c r="F1" s="15" t="s">
        <v>170</v>
      </c>
      <c r="G1" s="15" t="s">
        <v>171</v>
      </c>
      <c r="H1" s="15" t="s">
        <v>165</v>
      </c>
      <c r="I1" s="15" t="s">
        <v>172</v>
      </c>
      <c r="J1" s="15" t="s">
        <v>173</v>
      </c>
      <c r="K1" s="15" t="s">
        <v>174</v>
      </c>
      <c r="L1" s="15" t="s">
        <v>175</v>
      </c>
      <c r="M1" s="15" t="s">
        <v>176</v>
      </c>
      <c r="N1" s="15" t="s">
        <v>177</v>
      </c>
      <c r="O1" s="15" t="s">
        <v>178</v>
      </c>
      <c r="P1" s="15" t="s">
        <v>179</v>
      </c>
      <c r="Q1" s="15" t="s">
        <v>180</v>
      </c>
      <c r="R1" s="15" t="s">
        <v>181</v>
      </c>
      <c r="S1" s="15" t="s">
        <v>182</v>
      </c>
      <c r="T1" s="15" t="s">
        <v>183</v>
      </c>
      <c r="U1" s="15" t="s">
        <v>184</v>
      </c>
      <c r="V1" s="15" t="s">
        <v>185</v>
      </c>
      <c r="W1" s="15" t="s">
        <v>186</v>
      </c>
      <c r="X1" s="15" t="s">
        <v>187</v>
      </c>
      <c r="Y1" s="15" t="s">
        <v>188</v>
      </c>
      <c r="Z1" s="15" t="s">
        <v>190</v>
      </c>
      <c r="AA1" s="15" t="s">
        <v>189</v>
      </c>
      <c r="AB1" s="15" t="s">
        <v>191</v>
      </c>
      <c r="AC1" s="15" t="s">
        <v>192</v>
      </c>
      <c r="AD1" s="15" t="s">
        <v>193</v>
      </c>
      <c r="AE1" s="15" t="s">
        <v>194</v>
      </c>
      <c r="AF1" s="16" t="s">
        <v>195</v>
      </c>
      <c r="AG1" s="14" t="s">
        <v>74</v>
      </c>
      <c r="AH1" s="15"/>
      <c r="AI1" s="15"/>
      <c r="AJ1" s="15"/>
    </row>
    <row r="2" spans="1:36" s="1" customFormat="1" ht="15.6" x14ac:dyDescent="0.3">
      <c r="A2" s="25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6" t="s">
        <v>0</v>
      </c>
    </row>
    <row r="3" spans="1:36" s="1" customFormat="1" ht="15.6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6"/>
    </row>
    <row r="4" spans="1:36" s="1" customFormat="1" ht="15.6" x14ac:dyDescent="0.3">
      <c r="B4" s="19"/>
      <c r="C4" s="20"/>
      <c r="D4" s="20"/>
      <c r="E4" s="20"/>
      <c r="F4" s="20"/>
      <c r="G4" s="20"/>
      <c r="H4" s="20"/>
      <c r="I4" s="20" t="s">
        <v>75</v>
      </c>
      <c r="J4" s="20"/>
      <c r="K4" s="20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6"/>
    </row>
    <row r="5" spans="1:36" s="1" customFormat="1" ht="15.6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6"/>
    </row>
    <row r="6" spans="1:36" s="1" customFormat="1" ht="15.6" x14ac:dyDescent="0.3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1">
        <f>SUM(B2:AF6)</f>
        <v>0</v>
      </c>
    </row>
    <row r="7" spans="1:36" s="1" customFormat="1" ht="15.6" x14ac:dyDescent="0.3">
      <c r="A7" s="25" t="s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6" t="s">
        <v>1</v>
      </c>
    </row>
    <row r="8" spans="1:36" s="1" customFormat="1" ht="15.6" x14ac:dyDescent="0.3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</row>
    <row r="9" spans="1:36" s="1" customFormat="1" ht="15.6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</row>
    <row r="10" spans="1:36" s="1" customFormat="1" ht="15.6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1">
        <f>SUM(B7:AF10)</f>
        <v>0</v>
      </c>
    </row>
    <row r="11" spans="1:36" ht="15.6" x14ac:dyDescent="0.3">
      <c r="A11" s="25" t="s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6" t="s">
        <v>3</v>
      </c>
    </row>
    <row r="12" spans="1:36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6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6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1">
        <f>SUM(B11:AF14)</f>
        <v>0</v>
      </c>
    </row>
    <row r="15" spans="1:36" ht="15.6" x14ac:dyDescent="0.3">
      <c r="A15" s="25" t="s">
        <v>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6" t="s">
        <v>2</v>
      </c>
    </row>
    <row r="16" spans="1:36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3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3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3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1">
        <f>SUM(B15:AF19)</f>
        <v>0</v>
      </c>
    </row>
    <row r="20" spans="1:33" ht="15.6" x14ac:dyDescent="0.3">
      <c r="A20" s="26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6" t="s">
        <v>4</v>
      </c>
    </row>
    <row r="21" spans="1:33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3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3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3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1">
        <f>SUM(B20:AF24)</f>
        <v>0</v>
      </c>
    </row>
    <row r="25" spans="1:33" ht="15.6" x14ac:dyDescent="0.3">
      <c r="A25" s="25" t="s">
        <v>30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6" t="s">
        <v>30</v>
      </c>
    </row>
    <row r="26" spans="1:33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3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3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3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1">
        <f>SUM(B25:AF29)</f>
        <v>0</v>
      </c>
    </row>
    <row r="30" spans="1:33" ht="15.6" x14ac:dyDescent="0.3">
      <c r="A30" s="25" t="s">
        <v>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6" t="s">
        <v>5</v>
      </c>
    </row>
    <row r="31" spans="1:33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3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3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3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1">
        <f>SUM(B30:AF34)</f>
        <v>0</v>
      </c>
    </row>
    <row r="35" spans="1:33" ht="15.6" x14ac:dyDescent="0.3">
      <c r="A35" s="24" t="s">
        <v>12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8" t="s">
        <v>12</v>
      </c>
    </row>
    <row r="36" spans="1:33" ht="15.6" x14ac:dyDescent="0.3">
      <c r="A36" s="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2"/>
    </row>
    <row r="37" spans="1:33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1">
        <f>SUM(B35:AF37)</f>
        <v>0</v>
      </c>
    </row>
    <row r="38" spans="1:33" ht="15.6" x14ac:dyDescent="0.3">
      <c r="A38" s="24" t="s">
        <v>12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8" t="s">
        <v>12</v>
      </c>
    </row>
    <row r="39" spans="1:33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3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1">
        <f>SUM(B38:AF40)</f>
        <v>0</v>
      </c>
    </row>
    <row r="41" spans="1:33" ht="15.6" x14ac:dyDescent="0.3">
      <c r="A41" s="26" t="s">
        <v>411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6" t="s">
        <v>411</v>
      </c>
    </row>
    <row r="42" spans="1:33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3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3" x14ac:dyDescent="0.25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1">
        <f>SUM(B41:AF44)</f>
        <v>0</v>
      </c>
    </row>
    <row r="45" spans="1:33" s="16" customFormat="1" ht="15.6" x14ac:dyDescent="0.3">
      <c r="A45" s="26" t="s">
        <v>23</v>
      </c>
      <c r="B45" s="27">
        <f>SUM(B2:B44)</f>
        <v>0</v>
      </c>
      <c r="C45" s="27">
        <f t="shared" ref="C45:AF45" si="0">SUM(C2:C44)</f>
        <v>0</v>
      </c>
      <c r="D45" s="27">
        <f t="shared" si="0"/>
        <v>0</v>
      </c>
      <c r="E45" s="27">
        <f t="shared" si="0"/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27">
        <f t="shared" si="0"/>
        <v>0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0</v>
      </c>
      <c r="S45" s="27">
        <f t="shared" si="0"/>
        <v>0</v>
      </c>
      <c r="T45" s="27">
        <f t="shared" si="0"/>
        <v>0</v>
      </c>
      <c r="U45" s="27">
        <f t="shared" si="0"/>
        <v>0</v>
      </c>
      <c r="V45" s="27">
        <f t="shared" si="0"/>
        <v>0</v>
      </c>
      <c r="W45" s="27">
        <f t="shared" si="0"/>
        <v>0</v>
      </c>
      <c r="X45" s="27">
        <f t="shared" si="0"/>
        <v>0</v>
      </c>
      <c r="Y45" s="27">
        <f t="shared" si="0"/>
        <v>0</v>
      </c>
      <c r="Z45" s="27">
        <f t="shared" si="0"/>
        <v>0</v>
      </c>
      <c r="AA45" s="27">
        <f t="shared" si="0"/>
        <v>0</v>
      </c>
      <c r="AB45" s="27">
        <f t="shared" si="0"/>
        <v>0</v>
      </c>
      <c r="AC45" s="27">
        <f t="shared" si="0"/>
        <v>0</v>
      </c>
      <c r="AD45" s="27">
        <f t="shared" si="0"/>
        <v>0</v>
      </c>
      <c r="AE45" s="27">
        <f t="shared" si="0"/>
        <v>0</v>
      </c>
      <c r="AF45" s="27">
        <f t="shared" si="0"/>
        <v>0</v>
      </c>
      <c r="AG45" s="29">
        <f>SUM(B45:AF45)</f>
        <v>0</v>
      </c>
    </row>
    <row r="46" spans="1:33" s="3" customFormat="1" x14ac:dyDescent="0.25">
      <c r="B46" s="6"/>
      <c r="AG46" s="17"/>
    </row>
    <row r="47" spans="1:33" s="5" customFormat="1" ht="15.6" x14ac:dyDescent="0.3">
      <c r="B47" s="10"/>
      <c r="AG47" s="18"/>
    </row>
    <row r="48" spans="1:33" s="5" customFormat="1" x14ac:dyDescent="0.25">
      <c r="B48" s="8"/>
      <c r="AG48" s="18"/>
    </row>
    <row r="49" spans="2:33" s="5" customFormat="1" x14ac:dyDescent="0.25">
      <c r="B49" s="8"/>
      <c r="AG49" s="18"/>
    </row>
    <row r="50" spans="2:33" s="5" customFormat="1" x14ac:dyDescent="0.25">
      <c r="B50" s="8"/>
      <c r="C50" s="11"/>
      <c r="AG50" s="18"/>
    </row>
    <row r="51" spans="2:33" s="5" customFormat="1" x14ac:dyDescent="0.25">
      <c r="B51" s="8"/>
      <c r="AG51" s="18"/>
    </row>
    <row r="52" spans="2:33" s="5" customFormat="1" x14ac:dyDescent="0.25">
      <c r="B52" s="8"/>
      <c r="L52" s="11"/>
      <c r="AG52" s="18"/>
    </row>
    <row r="53" spans="2:33" s="5" customFormat="1" x14ac:dyDescent="0.25">
      <c r="B53" s="8"/>
      <c r="AG53" s="18"/>
    </row>
    <row r="54" spans="2:33" s="5" customFormat="1" x14ac:dyDescent="0.25">
      <c r="B54" s="8"/>
      <c r="AG54" s="18"/>
    </row>
    <row r="55" spans="2:33" s="5" customFormat="1" x14ac:dyDescent="0.25">
      <c r="B55" s="8"/>
      <c r="AG55" s="18"/>
    </row>
    <row r="56" spans="2:33" s="5" customFormat="1" x14ac:dyDescent="0.25">
      <c r="B56" s="8"/>
      <c r="C56" s="11"/>
      <c r="AG56" s="18"/>
    </row>
    <row r="57" spans="2:33" s="5" customFormat="1" ht="15.6" x14ac:dyDescent="0.3">
      <c r="B57" s="8"/>
      <c r="C57" s="11"/>
      <c r="P57" s="4"/>
      <c r="AG57" s="18"/>
    </row>
    <row r="58" spans="2:33" s="5" customFormat="1" ht="15.6" x14ac:dyDescent="0.3">
      <c r="B58" s="8"/>
      <c r="H58" s="11"/>
      <c r="P58" s="4"/>
      <c r="AG58" s="18"/>
    </row>
    <row r="59" spans="2:33" s="5" customFormat="1" ht="15.6" x14ac:dyDescent="0.3">
      <c r="B59" s="8"/>
      <c r="P59" s="4"/>
      <c r="AG59" s="18"/>
    </row>
    <row r="60" spans="2:33" s="5" customFormat="1" ht="15.6" x14ac:dyDescent="0.3">
      <c r="B60" s="8"/>
      <c r="P60" s="4"/>
      <c r="AG60" s="18"/>
    </row>
    <row r="61" spans="2:33" s="5" customFormat="1" ht="15.6" x14ac:dyDescent="0.3">
      <c r="B61" s="8"/>
      <c r="P61" s="4"/>
      <c r="AG61" s="18"/>
    </row>
    <row r="62" spans="2:33" s="5" customFormat="1" ht="15.6" x14ac:dyDescent="0.3">
      <c r="B62" s="8"/>
      <c r="P62" s="4"/>
      <c r="AG62" s="18"/>
    </row>
    <row r="63" spans="2:33" s="5" customFormat="1" ht="15.6" x14ac:dyDescent="0.3">
      <c r="B63" s="8"/>
      <c r="C63" s="11"/>
      <c r="L63" s="11"/>
      <c r="P63" s="4"/>
      <c r="AG63" s="18"/>
    </row>
    <row r="64" spans="2:33" s="5" customFormat="1" ht="15.6" x14ac:dyDescent="0.3">
      <c r="B64" s="8"/>
      <c r="P64" s="4"/>
      <c r="AG64" s="18"/>
    </row>
    <row r="65" spans="2:33" s="5" customFormat="1" ht="15.6" x14ac:dyDescent="0.3">
      <c r="B65" s="8"/>
      <c r="P65" s="4"/>
      <c r="AG65" s="18"/>
    </row>
    <row r="66" spans="2:33" s="5" customFormat="1" ht="15.6" x14ac:dyDescent="0.3">
      <c r="B66" s="8"/>
      <c r="P66" s="4"/>
      <c r="AG66" s="18"/>
    </row>
    <row r="67" spans="2:33" s="5" customFormat="1" ht="15.6" x14ac:dyDescent="0.3">
      <c r="B67" s="8"/>
      <c r="P67" s="4"/>
      <c r="AG67" s="18"/>
    </row>
    <row r="68" spans="2:33" s="5" customFormat="1" x14ac:dyDescent="0.25">
      <c r="B68" s="8"/>
      <c r="AG68" s="18"/>
    </row>
    <row r="69" spans="2:33" s="5" customFormat="1" x14ac:dyDescent="0.25">
      <c r="B69" s="8"/>
      <c r="AG69" s="18"/>
    </row>
    <row r="70" spans="2:33" s="5" customFormat="1" x14ac:dyDescent="0.25">
      <c r="B70" s="8"/>
      <c r="AG70" s="18"/>
    </row>
    <row r="71" spans="2:33" s="5" customFormat="1" x14ac:dyDescent="0.25">
      <c r="B71" s="8"/>
      <c r="AG71" s="18"/>
    </row>
    <row r="72" spans="2:33" s="5" customFormat="1" x14ac:dyDescent="0.25">
      <c r="B72" s="8"/>
      <c r="AG72" s="18"/>
    </row>
    <row r="73" spans="2:33" s="5" customFormat="1" x14ac:dyDescent="0.25">
      <c r="B73" s="8"/>
      <c r="AG73" s="18"/>
    </row>
    <row r="74" spans="2:33" s="5" customFormat="1" x14ac:dyDescent="0.25">
      <c r="B74" s="8"/>
      <c r="AG74" s="18"/>
    </row>
    <row r="75" spans="2:33" s="5" customFormat="1" x14ac:dyDescent="0.25">
      <c r="B75" s="8"/>
      <c r="AG75" s="18"/>
    </row>
    <row r="76" spans="2:33" s="5" customFormat="1" x14ac:dyDescent="0.25">
      <c r="B76" s="8"/>
      <c r="AG76" s="18"/>
    </row>
    <row r="77" spans="2:33" s="5" customFormat="1" x14ac:dyDescent="0.25">
      <c r="B77" s="12"/>
      <c r="AG77" s="18"/>
    </row>
    <row r="78" spans="2:33" s="5" customFormat="1" x14ac:dyDescent="0.25">
      <c r="B78" s="12"/>
      <c r="AG78" s="18"/>
    </row>
    <row r="79" spans="2:33" s="4" customFormat="1" ht="15.6" x14ac:dyDescent="0.3">
      <c r="B79" s="13"/>
      <c r="AG79" s="18"/>
    </row>
    <row r="80" spans="2:33" s="5" customFormat="1" x14ac:dyDescent="0.25">
      <c r="B80" s="8"/>
      <c r="AG80" s="18"/>
    </row>
    <row r="81" spans="2:33" s="5" customFormat="1" ht="15.6" x14ac:dyDescent="0.3">
      <c r="B81" s="10"/>
      <c r="AG81" s="18"/>
    </row>
    <row r="82" spans="2:33" s="5" customFormat="1" x14ac:dyDescent="0.25">
      <c r="B82" s="8"/>
      <c r="AG82" s="18"/>
    </row>
    <row r="83" spans="2:33" s="5" customFormat="1" x14ac:dyDescent="0.25">
      <c r="B83" s="8"/>
      <c r="AG83" s="18"/>
    </row>
    <row r="84" spans="2:33" s="5" customFormat="1" x14ac:dyDescent="0.25">
      <c r="B84" s="8"/>
      <c r="AG84" s="18"/>
    </row>
    <row r="85" spans="2:33" s="5" customFormat="1" x14ac:dyDescent="0.25">
      <c r="B85" s="8"/>
      <c r="AG85" s="18"/>
    </row>
    <row r="86" spans="2:33" s="5" customFormat="1" x14ac:dyDescent="0.25">
      <c r="B86" s="8"/>
      <c r="AG86" s="18"/>
    </row>
    <row r="87" spans="2:33" s="5" customFormat="1" x14ac:dyDescent="0.25">
      <c r="B87" s="8"/>
      <c r="AG87" s="18"/>
    </row>
    <row r="88" spans="2:33" s="5" customFormat="1" x14ac:dyDescent="0.25">
      <c r="B88" s="8"/>
      <c r="AG88" s="18"/>
    </row>
    <row r="89" spans="2:33" s="5" customFormat="1" x14ac:dyDescent="0.25">
      <c r="B89" s="8"/>
      <c r="AG89" s="18"/>
    </row>
    <row r="90" spans="2:33" s="5" customFormat="1" x14ac:dyDescent="0.25">
      <c r="B90" s="8"/>
      <c r="AG90" s="18"/>
    </row>
    <row r="91" spans="2:33" s="5" customFormat="1" x14ac:dyDescent="0.25">
      <c r="B91" s="8"/>
      <c r="AG91" s="18"/>
    </row>
    <row r="92" spans="2:33" s="5" customFormat="1" x14ac:dyDescent="0.25">
      <c r="B92" s="8"/>
      <c r="AG92" s="18"/>
    </row>
    <row r="93" spans="2:33" s="5" customFormat="1" x14ac:dyDescent="0.25">
      <c r="B93" s="8"/>
      <c r="AG93" s="18"/>
    </row>
    <row r="94" spans="2:33" s="5" customFormat="1" x14ac:dyDescent="0.25">
      <c r="B94" s="8"/>
      <c r="AG94" s="18"/>
    </row>
    <row r="95" spans="2:33" s="5" customFormat="1" x14ac:dyDescent="0.25">
      <c r="B95" s="8"/>
      <c r="AG95" s="18"/>
    </row>
    <row r="96" spans="2:33" s="5" customFormat="1" x14ac:dyDescent="0.25">
      <c r="B96" s="8"/>
      <c r="AG96" s="18"/>
    </row>
    <row r="97" spans="2:33" s="5" customFormat="1" x14ac:dyDescent="0.25">
      <c r="B97" s="8"/>
      <c r="AG97" s="18"/>
    </row>
    <row r="98" spans="2:33" s="5" customFormat="1" x14ac:dyDescent="0.25">
      <c r="B98" s="8"/>
      <c r="AG98" s="18"/>
    </row>
    <row r="99" spans="2:33" s="5" customFormat="1" x14ac:dyDescent="0.25">
      <c r="B99" s="8"/>
      <c r="AG99" s="18"/>
    </row>
    <row r="100" spans="2:33" s="5" customFormat="1" x14ac:dyDescent="0.25">
      <c r="B100" s="8"/>
      <c r="AG100" s="18"/>
    </row>
    <row r="101" spans="2:33" s="5" customFormat="1" x14ac:dyDescent="0.25">
      <c r="B101" s="8"/>
      <c r="AG101" s="18"/>
    </row>
    <row r="102" spans="2:33" s="5" customFormat="1" x14ac:dyDescent="0.25">
      <c r="B102" s="8"/>
      <c r="AG102" s="18"/>
    </row>
    <row r="103" spans="2:33" s="5" customFormat="1" x14ac:dyDescent="0.25">
      <c r="B103" s="8"/>
      <c r="AG103" s="18"/>
    </row>
    <row r="104" spans="2:33" s="5" customFormat="1" x14ac:dyDescent="0.25">
      <c r="B104" s="8"/>
      <c r="AG104" s="18"/>
    </row>
    <row r="105" spans="2:33" s="5" customFormat="1" x14ac:dyDescent="0.25">
      <c r="B105" s="8"/>
      <c r="AG105" s="18"/>
    </row>
    <row r="106" spans="2:33" s="5" customFormat="1" x14ac:dyDescent="0.25">
      <c r="B106" s="8"/>
      <c r="AG106" s="18"/>
    </row>
    <row r="107" spans="2:33" s="5" customFormat="1" x14ac:dyDescent="0.25">
      <c r="B107" s="8"/>
      <c r="AG107" s="18"/>
    </row>
    <row r="108" spans="2:33" s="5" customFormat="1" x14ac:dyDescent="0.25">
      <c r="B108" s="8"/>
      <c r="AG108" s="18"/>
    </row>
    <row r="109" spans="2:33" s="5" customFormat="1" x14ac:dyDescent="0.25">
      <c r="B109" s="8"/>
      <c r="AG109" s="18"/>
    </row>
    <row r="110" spans="2:33" s="5" customFormat="1" x14ac:dyDescent="0.25">
      <c r="B110" s="8"/>
      <c r="AG110" s="18"/>
    </row>
    <row r="111" spans="2:33" s="5" customFormat="1" x14ac:dyDescent="0.25">
      <c r="B111" s="8"/>
      <c r="AG111" s="18"/>
    </row>
    <row r="112" spans="2:33" s="5" customFormat="1" x14ac:dyDescent="0.25">
      <c r="B112" s="8"/>
      <c r="AG112" s="18"/>
    </row>
    <row r="113" spans="2:33" s="5" customFormat="1" ht="15.6" x14ac:dyDescent="0.3">
      <c r="B113" s="1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G113" s="18"/>
    </row>
    <row r="114" spans="2:33" s="3" customFormat="1" x14ac:dyDescent="0.25">
      <c r="B114" s="6"/>
      <c r="AG114" s="17"/>
    </row>
    <row r="115" spans="2:33" x14ac:dyDescent="0.25">
      <c r="B115" s="6"/>
    </row>
    <row r="116" spans="2:33" x14ac:dyDescent="0.25">
      <c r="B116" s="6"/>
    </row>
    <row r="117" spans="2:33" x14ac:dyDescent="0.25">
      <c r="B117" s="6"/>
    </row>
    <row r="118" spans="2:33" x14ac:dyDescent="0.25">
      <c r="B118" s="6"/>
    </row>
    <row r="119" spans="2:33" x14ac:dyDescent="0.25">
      <c r="B119" s="6"/>
    </row>
    <row r="120" spans="2:33" x14ac:dyDescent="0.25">
      <c r="B120" s="6"/>
    </row>
    <row r="121" spans="2:33" x14ac:dyDescent="0.25">
      <c r="B121" s="6"/>
    </row>
    <row r="122" spans="2:33" x14ac:dyDescent="0.25">
      <c r="B122" s="6"/>
    </row>
    <row r="123" spans="2:33" x14ac:dyDescent="0.25">
      <c r="B123" s="6"/>
    </row>
    <row r="124" spans="2:33" x14ac:dyDescent="0.25">
      <c r="B124" s="6"/>
    </row>
    <row r="125" spans="2:33" x14ac:dyDescent="0.25">
      <c r="B125" s="6"/>
    </row>
    <row r="126" spans="2:33" x14ac:dyDescent="0.25">
      <c r="B126" s="6"/>
    </row>
    <row r="127" spans="2:33" x14ac:dyDescent="0.25">
      <c r="B127" s="6"/>
    </row>
    <row r="128" spans="2:33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E516-0E9E-4231-9C42-6E5BBCF2331D}">
  <dimension ref="A1:AI190"/>
  <sheetViews>
    <sheetView workbookViewId="0">
      <pane xSplit="1" ySplit="1" topLeftCell="V24" activePane="bottomRight" state="frozen"/>
      <selection pane="topRight" activeCell="B1" sqref="B1"/>
      <selection pane="bottomLeft" activeCell="A2" sqref="A2"/>
      <selection pane="bottomRight" activeCell="A41" sqref="A41"/>
    </sheetView>
  </sheetViews>
  <sheetFormatPr baseColWidth="10" defaultColWidth="10.796875" defaultRowHeight="15" x14ac:dyDescent="0.25"/>
  <cols>
    <col min="1" max="1" width="18.59765625" style="2" bestFit="1" customWidth="1"/>
    <col min="2" max="2" width="7.69921875" style="7" customWidth="1"/>
    <col min="3" max="5" width="7.69921875" style="2" customWidth="1"/>
    <col min="6" max="6" width="7.796875" style="2" customWidth="1"/>
    <col min="7" max="10" width="7.69921875" style="2" customWidth="1"/>
    <col min="11" max="11" width="7.59765625" style="2" customWidth="1"/>
    <col min="12" max="12" width="7.69921875" style="2" bestFit="1" customWidth="1"/>
    <col min="13" max="19" width="7.69921875" style="2" customWidth="1"/>
    <col min="20" max="20" width="7.59765625" style="2" customWidth="1"/>
    <col min="21" max="24" width="7.69921875" style="2" customWidth="1"/>
    <col min="25" max="26" width="7.59765625" style="2" customWidth="1"/>
    <col min="27" max="31" width="7.69921875" style="2" customWidth="1"/>
    <col min="32" max="32" width="18.59765625" style="16" bestFit="1" customWidth="1"/>
    <col min="33" max="16384" width="10.796875" style="2"/>
  </cols>
  <sheetData>
    <row r="1" spans="1:35" s="16" customFormat="1" ht="15.6" x14ac:dyDescent="0.3">
      <c r="A1" s="30" t="s">
        <v>14</v>
      </c>
      <c r="B1" s="15" t="s">
        <v>198</v>
      </c>
      <c r="C1" s="15" t="s">
        <v>199</v>
      </c>
      <c r="D1" s="15" t="s">
        <v>200</v>
      </c>
      <c r="E1" s="15" t="s">
        <v>201</v>
      </c>
      <c r="F1" s="15" t="s">
        <v>202</v>
      </c>
      <c r="G1" s="15" t="s">
        <v>203</v>
      </c>
      <c r="H1" s="15" t="s">
        <v>204</v>
      </c>
      <c r="I1" s="15" t="s">
        <v>205</v>
      </c>
      <c r="J1" s="15" t="s">
        <v>206</v>
      </c>
      <c r="K1" s="15" t="s">
        <v>207</v>
      </c>
      <c r="L1" s="15" t="s">
        <v>208</v>
      </c>
      <c r="M1" s="15" t="s">
        <v>209</v>
      </c>
      <c r="N1" s="15" t="s">
        <v>210</v>
      </c>
      <c r="O1" s="15" t="s">
        <v>211</v>
      </c>
      <c r="P1" s="15" t="s">
        <v>212</v>
      </c>
      <c r="Q1" s="15" t="s">
        <v>215</v>
      </c>
      <c r="R1" s="15" t="s">
        <v>213</v>
      </c>
      <c r="S1" s="15" t="s">
        <v>214</v>
      </c>
      <c r="T1" s="15" t="s">
        <v>216</v>
      </c>
      <c r="U1" s="15" t="s">
        <v>217</v>
      </c>
      <c r="V1" s="15" t="s">
        <v>218</v>
      </c>
      <c r="W1" s="15" t="s">
        <v>219</v>
      </c>
      <c r="X1" s="15" t="s">
        <v>220</v>
      </c>
      <c r="Y1" s="15" t="s">
        <v>221</v>
      </c>
      <c r="Z1" s="15" t="s">
        <v>222</v>
      </c>
      <c r="AA1" s="15" t="s">
        <v>223</v>
      </c>
      <c r="AB1" s="15" t="s">
        <v>224</v>
      </c>
      <c r="AC1" s="15" t="s">
        <v>225</v>
      </c>
      <c r="AD1" s="15" t="s">
        <v>196</v>
      </c>
      <c r="AE1" s="16" t="s">
        <v>197</v>
      </c>
      <c r="AF1" s="14" t="s">
        <v>74</v>
      </c>
      <c r="AG1" s="15"/>
      <c r="AH1" s="15"/>
      <c r="AI1" s="15"/>
    </row>
    <row r="2" spans="1:35" s="1" customFormat="1" ht="15.6" x14ac:dyDescent="0.3">
      <c r="A2" s="25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6" t="s">
        <v>0</v>
      </c>
    </row>
    <row r="3" spans="1:35" s="1" customFormat="1" ht="15.6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6"/>
    </row>
    <row r="4" spans="1:35" s="1" customFormat="1" ht="15.6" x14ac:dyDescent="0.3">
      <c r="B4" s="19"/>
      <c r="C4" s="20"/>
      <c r="D4" s="20"/>
      <c r="E4" s="20"/>
      <c r="F4" s="20"/>
      <c r="G4" s="20"/>
      <c r="H4" s="20"/>
      <c r="I4" s="20" t="s">
        <v>75</v>
      </c>
      <c r="J4" s="20"/>
      <c r="K4" s="20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6"/>
    </row>
    <row r="5" spans="1:35" s="1" customFormat="1" ht="15.6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6"/>
    </row>
    <row r="6" spans="1:35" s="1" customFormat="1" ht="15.6" x14ac:dyDescent="0.3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1">
        <f>SUM(B2:AE6)</f>
        <v>0</v>
      </c>
    </row>
    <row r="7" spans="1:35" s="1" customFormat="1" ht="15.6" x14ac:dyDescent="0.3">
      <c r="A7" s="25" t="s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6" t="s">
        <v>1</v>
      </c>
    </row>
    <row r="8" spans="1:35" s="1" customFormat="1" ht="15.6" x14ac:dyDescent="0.3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6"/>
    </row>
    <row r="9" spans="1:35" s="1" customFormat="1" ht="15.6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6"/>
    </row>
    <row r="10" spans="1:35" s="1" customFormat="1" ht="15.6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1">
        <f>SUM(B7:AE10)</f>
        <v>0</v>
      </c>
    </row>
    <row r="11" spans="1:35" ht="15.6" x14ac:dyDescent="0.3">
      <c r="A11" s="25" t="s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6" t="s">
        <v>3</v>
      </c>
    </row>
    <row r="12" spans="1:35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5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5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1">
        <f>SUM(B11:AE14)</f>
        <v>0</v>
      </c>
    </row>
    <row r="15" spans="1:35" ht="15.6" x14ac:dyDescent="0.3">
      <c r="A15" s="25" t="s">
        <v>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6" t="s">
        <v>2</v>
      </c>
    </row>
    <row r="16" spans="1:35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2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2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2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1">
        <f>SUM(B15:AE19)</f>
        <v>0</v>
      </c>
    </row>
    <row r="20" spans="1:32" ht="15.6" x14ac:dyDescent="0.3">
      <c r="A20" s="26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6" t="s">
        <v>4</v>
      </c>
    </row>
    <row r="21" spans="1:32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2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2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2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1">
        <f>SUM(B20:AE24)</f>
        <v>0</v>
      </c>
    </row>
    <row r="25" spans="1:32" ht="15.6" x14ac:dyDescent="0.3">
      <c r="A25" s="25" t="s">
        <v>30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6" t="s">
        <v>30</v>
      </c>
    </row>
    <row r="26" spans="1:32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2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2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2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1">
        <f>SUM(B25:AE29)</f>
        <v>0</v>
      </c>
    </row>
    <row r="30" spans="1:32" ht="15.6" x14ac:dyDescent="0.3">
      <c r="A30" s="25" t="s">
        <v>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6" t="s">
        <v>5</v>
      </c>
    </row>
    <row r="31" spans="1:32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2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2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2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1">
        <f>SUM(B30:AE34)</f>
        <v>0</v>
      </c>
    </row>
    <row r="35" spans="1:32" ht="15.6" x14ac:dyDescent="0.3">
      <c r="A35" s="24" t="s">
        <v>12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8" t="s">
        <v>12</v>
      </c>
    </row>
    <row r="36" spans="1:32" ht="15.6" x14ac:dyDescent="0.3">
      <c r="A36" s="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2"/>
    </row>
    <row r="37" spans="1:32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1">
        <f>SUM(B35:AE37)</f>
        <v>0</v>
      </c>
    </row>
    <row r="38" spans="1:32" ht="15.6" x14ac:dyDescent="0.3">
      <c r="A38" s="24" t="s">
        <v>12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8" t="s">
        <v>12</v>
      </c>
    </row>
    <row r="39" spans="1:32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2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1">
        <f>SUM(B38:AE40)</f>
        <v>0</v>
      </c>
    </row>
    <row r="41" spans="1:32" ht="15.6" x14ac:dyDescent="0.3">
      <c r="A41" s="26" t="s">
        <v>411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6" t="s">
        <v>411</v>
      </c>
    </row>
    <row r="42" spans="1:32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2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2" x14ac:dyDescent="0.25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1">
        <f>SUM(B41:AE44)</f>
        <v>0</v>
      </c>
    </row>
    <row r="45" spans="1:32" s="16" customFormat="1" ht="15.6" x14ac:dyDescent="0.3">
      <c r="A45" s="26" t="s">
        <v>23</v>
      </c>
      <c r="B45" s="27">
        <f>SUM(B2:B44)</f>
        <v>0</v>
      </c>
      <c r="C45" s="27">
        <f t="shared" ref="C45:AE45" si="0">SUM(C2:C44)</f>
        <v>0</v>
      </c>
      <c r="D45" s="27">
        <f t="shared" si="0"/>
        <v>0</v>
      </c>
      <c r="E45" s="27">
        <f t="shared" si="0"/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27">
        <f t="shared" si="0"/>
        <v>0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0</v>
      </c>
      <c r="S45" s="27">
        <f t="shared" si="0"/>
        <v>0</v>
      </c>
      <c r="T45" s="27">
        <f t="shared" si="0"/>
        <v>0</v>
      </c>
      <c r="U45" s="27">
        <f t="shared" si="0"/>
        <v>0</v>
      </c>
      <c r="V45" s="27">
        <f t="shared" si="0"/>
        <v>0</v>
      </c>
      <c r="W45" s="27">
        <f t="shared" si="0"/>
        <v>0</v>
      </c>
      <c r="X45" s="27">
        <f t="shared" si="0"/>
        <v>0</v>
      </c>
      <c r="Y45" s="27">
        <f t="shared" si="0"/>
        <v>0</v>
      </c>
      <c r="Z45" s="27">
        <f t="shared" si="0"/>
        <v>0</v>
      </c>
      <c r="AA45" s="27">
        <f t="shared" si="0"/>
        <v>0</v>
      </c>
      <c r="AB45" s="27">
        <f t="shared" si="0"/>
        <v>0</v>
      </c>
      <c r="AC45" s="27">
        <f t="shared" si="0"/>
        <v>0</v>
      </c>
      <c r="AD45" s="27">
        <f t="shared" si="0"/>
        <v>0</v>
      </c>
      <c r="AE45" s="27">
        <f t="shared" si="0"/>
        <v>0</v>
      </c>
      <c r="AF45" s="29">
        <f>SUM(B45:AE45)</f>
        <v>0</v>
      </c>
    </row>
    <row r="46" spans="1:32" s="3" customFormat="1" x14ac:dyDescent="0.25">
      <c r="B46" s="6"/>
      <c r="AF46" s="17"/>
    </row>
    <row r="47" spans="1:32" s="5" customFormat="1" ht="15.6" x14ac:dyDescent="0.3">
      <c r="B47" s="10"/>
      <c r="AF47" s="18"/>
    </row>
    <row r="48" spans="1:32" s="5" customFormat="1" x14ac:dyDescent="0.25">
      <c r="B48" s="8"/>
      <c r="AF48" s="18"/>
    </row>
    <row r="49" spans="2:32" s="5" customFormat="1" x14ac:dyDescent="0.25">
      <c r="B49" s="8"/>
      <c r="AF49" s="18"/>
    </row>
    <row r="50" spans="2:32" s="5" customFormat="1" x14ac:dyDescent="0.25">
      <c r="B50" s="8"/>
      <c r="C50" s="11"/>
      <c r="AF50" s="18"/>
    </row>
    <row r="51" spans="2:32" s="5" customFormat="1" x14ac:dyDescent="0.25">
      <c r="B51" s="8"/>
      <c r="AF51" s="18"/>
    </row>
    <row r="52" spans="2:32" s="5" customFormat="1" x14ac:dyDescent="0.25">
      <c r="B52" s="8"/>
      <c r="L52" s="11"/>
      <c r="AF52" s="18"/>
    </row>
    <row r="53" spans="2:32" s="5" customFormat="1" x14ac:dyDescent="0.25">
      <c r="B53" s="8"/>
      <c r="AF53" s="18"/>
    </row>
    <row r="54" spans="2:32" s="5" customFormat="1" x14ac:dyDescent="0.25">
      <c r="B54" s="8"/>
      <c r="AF54" s="18"/>
    </row>
    <row r="55" spans="2:32" s="5" customFormat="1" x14ac:dyDescent="0.25">
      <c r="B55" s="8"/>
      <c r="AF55" s="18"/>
    </row>
    <row r="56" spans="2:32" s="5" customFormat="1" x14ac:dyDescent="0.25">
      <c r="B56" s="8"/>
      <c r="C56" s="11"/>
      <c r="AF56" s="18"/>
    </row>
    <row r="57" spans="2:32" s="5" customFormat="1" ht="15.6" x14ac:dyDescent="0.3">
      <c r="B57" s="8"/>
      <c r="C57" s="11"/>
      <c r="P57" s="4"/>
      <c r="AF57" s="18"/>
    </row>
    <row r="58" spans="2:32" s="5" customFormat="1" ht="15.6" x14ac:dyDescent="0.3">
      <c r="B58" s="8"/>
      <c r="H58" s="11"/>
      <c r="P58" s="4"/>
      <c r="AF58" s="18"/>
    </row>
    <row r="59" spans="2:32" s="5" customFormat="1" ht="15.6" x14ac:dyDescent="0.3">
      <c r="B59" s="8"/>
      <c r="P59" s="4"/>
      <c r="AF59" s="18"/>
    </row>
    <row r="60" spans="2:32" s="5" customFormat="1" ht="15.6" x14ac:dyDescent="0.3">
      <c r="B60" s="8"/>
      <c r="P60" s="4"/>
      <c r="AF60" s="18"/>
    </row>
    <row r="61" spans="2:32" s="5" customFormat="1" ht="15.6" x14ac:dyDescent="0.3">
      <c r="B61" s="8"/>
      <c r="P61" s="4"/>
      <c r="AF61" s="18"/>
    </row>
    <row r="62" spans="2:32" s="5" customFormat="1" ht="15.6" x14ac:dyDescent="0.3">
      <c r="B62" s="8"/>
      <c r="P62" s="4"/>
      <c r="AF62" s="18"/>
    </row>
    <row r="63" spans="2:32" s="5" customFormat="1" ht="15.6" x14ac:dyDescent="0.3">
      <c r="B63" s="8"/>
      <c r="C63" s="11"/>
      <c r="L63" s="11"/>
      <c r="P63" s="4"/>
      <c r="AF63" s="18"/>
    </row>
    <row r="64" spans="2:32" s="5" customFormat="1" ht="15.6" x14ac:dyDescent="0.3">
      <c r="B64" s="8"/>
      <c r="P64" s="4"/>
      <c r="AF64" s="18"/>
    </row>
    <row r="65" spans="2:32" s="5" customFormat="1" ht="15.6" x14ac:dyDescent="0.3">
      <c r="B65" s="8"/>
      <c r="P65" s="4"/>
      <c r="AF65" s="18"/>
    </row>
    <row r="66" spans="2:32" s="5" customFormat="1" ht="15.6" x14ac:dyDescent="0.3">
      <c r="B66" s="8"/>
      <c r="P66" s="4"/>
      <c r="AF66" s="18"/>
    </row>
    <row r="67" spans="2:32" s="5" customFormat="1" ht="15.6" x14ac:dyDescent="0.3">
      <c r="B67" s="8"/>
      <c r="P67" s="4"/>
      <c r="AF67" s="18"/>
    </row>
    <row r="68" spans="2:32" s="5" customFormat="1" x14ac:dyDescent="0.25">
      <c r="B68" s="8"/>
      <c r="AF68" s="18"/>
    </row>
    <row r="69" spans="2:32" s="5" customFormat="1" x14ac:dyDescent="0.25">
      <c r="B69" s="8"/>
      <c r="AF69" s="18"/>
    </row>
    <row r="70" spans="2:32" s="5" customFormat="1" x14ac:dyDescent="0.25">
      <c r="B70" s="8"/>
      <c r="AF70" s="18"/>
    </row>
    <row r="71" spans="2:32" s="5" customFormat="1" x14ac:dyDescent="0.25">
      <c r="B71" s="8"/>
      <c r="AF71" s="18"/>
    </row>
    <row r="72" spans="2:32" s="5" customFormat="1" x14ac:dyDescent="0.25">
      <c r="B72" s="8"/>
      <c r="AF72" s="18"/>
    </row>
    <row r="73" spans="2:32" s="5" customFormat="1" x14ac:dyDescent="0.25">
      <c r="B73" s="8"/>
      <c r="AF73" s="18"/>
    </row>
    <row r="74" spans="2:32" s="5" customFormat="1" x14ac:dyDescent="0.25">
      <c r="B74" s="8"/>
      <c r="AF74" s="18"/>
    </row>
    <row r="75" spans="2:32" s="5" customFormat="1" x14ac:dyDescent="0.25">
      <c r="B75" s="8"/>
      <c r="AF75" s="18"/>
    </row>
    <row r="76" spans="2:32" s="5" customFormat="1" x14ac:dyDescent="0.25">
      <c r="B76" s="8"/>
      <c r="AF76" s="18"/>
    </row>
    <row r="77" spans="2:32" s="5" customFormat="1" x14ac:dyDescent="0.25">
      <c r="B77" s="12"/>
      <c r="AF77" s="18"/>
    </row>
    <row r="78" spans="2:32" s="5" customFormat="1" x14ac:dyDescent="0.25">
      <c r="B78" s="12"/>
      <c r="AF78" s="18"/>
    </row>
    <row r="79" spans="2:32" s="4" customFormat="1" ht="15.6" x14ac:dyDescent="0.3">
      <c r="B79" s="13"/>
      <c r="AF79" s="18"/>
    </row>
    <row r="80" spans="2:32" s="5" customFormat="1" x14ac:dyDescent="0.25">
      <c r="B80" s="8"/>
      <c r="AF80" s="18"/>
    </row>
    <row r="81" spans="2:32" s="5" customFormat="1" ht="15.6" x14ac:dyDescent="0.3">
      <c r="B81" s="10"/>
      <c r="AF81" s="18"/>
    </row>
    <row r="82" spans="2:32" s="5" customFormat="1" x14ac:dyDescent="0.25">
      <c r="B82" s="8"/>
      <c r="AF82" s="18"/>
    </row>
    <row r="83" spans="2:32" s="5" customFormat="1" x14ac:dyDescent="0.25">
      <c r="B83" s="8"/>
      <c r="AF83" s="18"/>
    </row>
    <row r="84" spans="2:32" s="5" customFormat="1" x14ac:dyDescent="0.25">
      <c r="B84" s="8"/>
      <c r="AF84" s="18"/>
    </row>
    <row r="85" spans="2:32" s="5" customFormat="1" x14ac:dyDescent="0.25">
      <c r="B85" s="8"/>
      <c r="AF85" s="18"/>
    </row>
    <row r="86" spans="2:32" s="5" customFormat="1" x14ac:dyDescent="0.25">
      <c r="B86" s="8"/>
      <c r="AF86" s="18"/>
    </row>
    <row r="87" spans="2:32" s="5" customFormat="1" x14ac:dyDescent="0.25">
      <c r="B87" s="8"/>
      <c r="AF87" s="18"/>
    </row>
    <row r="88" spans="2:32" s="5" customFormat="1" x14ac:dyDescent="0.25">
      <c r="B88" s="8"/>
      <c r="AF88" s="18"/>
    </row>
    <row r="89" spans="2:32" s="5" customFormat="1" x14ac:dyDescent="0.25">
      <c r="B89" s="8"/>
      <c r="AF89" s="18"/>
    </row>
    <row r="90" spans="2:32" s="5" customFormat="1" x14ac:dyDescent="0.25">
      <c r="B90" s="8"/>
      <c r="AF90" s="18"/>
    </row>
    <row r="91" spans="2:32" s="5" customFormat="1" x14ac:dyDescent="0.25">
      <c r="B91" s="8"/>
      <c r="AF91" s="18"/>
    </row>
    <row r="92" spans="2:32" s="5" customFormat="1" x14ac:dyDescent="0.25">
      <c r="B92" s="8"/>
      <c r="AF92" s="18"/>
    </row>
    <row r="93" spans="2:32" s="5" customFormat="1" x14ac:dyDescent="0.25">
      <c r="B93" s="8"/>
      <c r="AF93" s="18"/>
    </row>
    <row r="94" spans="2:32" s="5" customFormat="1" x14ac:dyDescent="0.25">
      <c r="B94" s="8"/>
      <c r="AF94" s="18"/>
    </row>
    <row r="95" spans="2:32" s="5" customFormat="1" x14ac:dyDescent="0.25">
      <c r="B95" s="8"/>
      <c r="AF95" s="18"/>
    </row>
    <row r="96" spans="2:32" s="5" customFormat="1" x14ac:dyDescent="0.25">
      <c r="B96" s="8"/>
      <c r="AF96" s="18"/>
    </row>
    <row r="97" spans="2:32" s="5" customFormat="1" x14ac:dyDescent="0.25">
      <c r="B97" s="8"/>
      <c r="AF97" s="18"/>
    </row>
    <row r="98" spans="2:32" s="5" customFormat="1" x14ac:dyDescent="0.25">
      <c r="B98" s="8"/>
      <c r="AF98" s="18"/>
    </row>
    <row r="99" spans="2:32" s="5" customFormat="1" x14ac:dyDescent="0.25">
      <c r="B99" s="8"/>
      <c r="AF99" s="18"/>
    </row>
    <row r="100" spans="2:32" s="5" customFormat="1" x14ac:dyDescent="0.25">
      <c r="B100" s="8"/>
      <c r="AF100" s="18"/>
    </row>
    <row r="101" spans="2:32" s="5" customFormat="1" x14ac:dyDescent="0.25">
      <c r="B101" s="8"/>
      <c r="AF101" s="18"/>
    </row>
    <row r="102" spans="2:32" s="5" customFormat="1" x14ac:dyDescent="0.25">
      <c r="B102" s="8"/>
      <c r="AF102" s="18"/>
    </row>
    <row r="103" spans="2:32" s="5" customFormat="1" x14ac:dyDescent="0.25">
      <c r="B103" s="8"/>
      <c r="AF103" s="18"/>
    </row>
    <row r="104" spans="2:32" s="5" customFormat="1" x14ac:dyDescent="0.25">
      <c r="B104" s="8"/>
      <c r="AF104" s="18"/>
    </row>
    <row r="105" spans="2:32" s="5" customFormat="1" x14ac:dyDescent="0.25">
      <c r="B105" s="8"/>
      <c r="AF105" s="18"/>
    </row>
    <row r="106" spans="2:32" s="5" customFormat="1" x14ac:dyDescent="0.25">
      <c r="B106" s="8"/>
      <c r="AF106" s="18"/>
    </row>
    <row r="107" spans="2:32" s="5" customFormat="1" x14ac:dyDescent="0.25">
      <c r="B107" s="8"/>
      <c r="AF107" s="18"/>
    </row>
    <row r="108" spans="2:32" s="5" customFormat="1" x14ac:dyDescent="0.25">
      <c r="B108" s="8"/>
      <c r="AF108" s="18"/>
    </row>
    <row r="109" spans="2:32" s="5" customFormat="1" x14ac:dyDescent="0.25">
      <c r="B109" s="8"/>
      <c r="AF109" s="18"/>
    </row>
    <row r="110" spans="2:32" s="5" customFormat="1" x14ac:dyDescent="0.25">
      <c r="B110" s="8"/>
      <c r="AF110" s="18"/>
    </row>
    <row r="111" spans="2:32" s="5" customFormat="1" x14ac:dyDescent="0.25">
      <c r="B111" s="8"/>
      <c r="AF111" s="18"/>
    </row>
    <row r="112" spans="2:32" s="5" customFormat="1" x14ac:dyDescent="0.25">
      <c r="B112" s="8"/>
      <c r="AF112" s="18"/>
    </row>
    <row r="113" spans="2:32" s="5" customFormat="1" ht="15.6" x14ac:dyDescent="0.3">
      <c r="B113" s="1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F113" s="18"/>
    </row>
    <row r="114" spans="2:32" s="3" customFormat="1" x14ac:dyDescent="0.25">
      <c r="B114" s="6"/>
      <c r="AF114" s="17"/>
    </row>
    <row r="115" spans="2:32" x14ac:dyDescent="0.25">
      <c r="B115" s="6"/>
    </row>
    <row r="116" spans="2:32" x14ac:dyDescent="0.25">
      <c r="B116" s="6"/>
    </row>
    <row r="117" spans="2:32" x14ac:dyDescent="0.25">
      <c r="B117" s="6"/>
    </row>
    <row r="118" spans="2:32" x14ac:dyDescent="0.25">
      <c r="B118" s="6"/>
    </row>
    <row r="119" spans="2:32" x14ac:dyDescent="0.25">
      <c r="B119" s="6"/>
    </row>
    <row r="120" spans="2:32" x14ac:dyDescent="0.25">
      <c r="B120" s="6"/>
    </row>
    <row r="121" spans="2:32" x14ac:dyDescent="0.25">
      <c r="B121" s="6"/>
    </row>
    <row r="122" spans="2:32" x14ac:dyDescent="0.25">
      <c r="B122" s="6"/>
    </row>
    <row r="123" spans="2:32" x14ac:dyDescent="0.25">
      <c r="B123" s="6"/>
    </row>
    <row r="124" spans="2:32" x14ac:dyDescent="0.25">
      <c r="B124" s="6"/>
    </row>
    <row r="125" spans="2:32" x14ac:dyDescent="0.25">
      <c r="B125" s="6"/>
    </row>
    <row r="126" spans="2:32" x14ac:dyDescent="0.25">
      <c r="B126" s="6"/>
    </row>
    <row r="127" spans="2:32" x14ac:dyDescent="0.25">
      <c r="B127" s="6"/>
    </row>
    <row r="128" spans="2:3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575B-4E53-438F-B317-B4BBCC036E80}">
  <dimension ref="A1:AJ190"/>
  <sheetViews>
    <sheetView workbookViewId="0">
      <pane xSplit="1" ySplit="1" topLeftCell="U24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796875" defaultRowHeight="15" x14ac:dyDescent="0.25"/>
  <cols>
    <col min="1" max="1" width="18.59765625" style="2" bestFit="1" customWidth="1"/>
    <col min="2" max="2" width="7.69921875" style="7" customWidth="1"/>
    <col min="3" max="5" width="7.69921875" style="2" customWidth="1"/>
    <col min="6" max="6" width="7.796875" style="2" customWidth="1"/>
    <col min="7" max="10" width="7.69921875" style="2" customWidth="1"/>
    <col min="11" max="11" width="7.59765625" style="2" customWidth="1"/>
    <col min="12" max="12" width="7.69921875" style="2" bestFit="1" customWidth="1"/>
    <col min="13" max="19" width="7.69921875" style="2" customWidth="1"/>
    <col min="20" max="20" width="7.59765625" style="2" customWidth="1"/>
    <col min="21" max="24" width="7.69921875" style="2" customWidth="1"/>
    <col min="25" max="26" width="7.59765625" style="2" customWidth="1"/>
    <col min="27" max="32" width="7.69921875" style="2" customWidth="1"/>
    <col min="33" max="33" width="18.59765625" style="16" bestFit="1" customWidth="1"/>
    <col min="34" max="16384" width="10.796875" style="2"/>
  </cols>
  <sheetData>
    <row r="1" spans="1:36" s="16" customFormat="1" ht="15.6" x14ac:dyDescent="0.3">
      <c r="A1" s="30" t="s">
        <v>15</v>
      </c>
      <c r="B1" s="15" t="s">
        <v>244</v>
      </c>
      <c r="C1" s="15" t="s">
        <v>245</v>
      </c>
      <c r="D1" s="15" t="s">
        <v>246</v>
      </c>
      <c r="E1" s="15" t="s">
        <v>247</v>
      </c>
      <c r="F1" s="15" t="s">
        <v>248</v>
      </c>
      <c r="G1" s="15" t="s">
        <v>249</v>
      </c>
      <c r="H1" s="15" t="s">
        <v>250</v>
      </c>
      <c r="I1" s="15" t="s">
        <v>251</v>
      </c>
      <c r="J1" s="15" t="s">
        <v>252</v>
      </c>
      <c r="K1" s="15" t="s">
        <v>253</v>
      </c>
      <c r="L1" s="15" t="s">
        <v>226</v>
      </c>
      <c r="M1" s="15" t="s">
        <v>227</v>
      </c>
      <c r="N1" s="15" t="s">
        <v>228</v>
      </c>
      <c r="O1" s="15" t="s">
        <v>229</v>
      </c>
      <c r="P1" s="15" t="s">
        <v>230</v>
      </c>
      <c r="Q1" s="15" t="s">
        <v>231</v>
      </c>
      <c r="R1" s="15" t="s">
        <v>232</v>
      </c>
      <c r="S1" s="15" t="s">
        <v>233</v>
      </c>
      <c r="T1" s="15" t="s">
        <v>234</v>
      </c>
      <c r="U1" s="15" t="s">
        <v>235</v>
      </c>
      <c r="V1" s="15" t="s">
        <v>236</v>
      </c>
      <c r="W1" s="15" t="s">
        <v>237</v>
      </c>
      <c r="X1" s="15" t="s">
        <v>238</v>
      </c>
      <c r="Y1" s="15" t="s">
        <v>239</v>
      </c>
      <c r="Z1" s="15" t="s">
        <v>240</v>
      </c>
      <c r="AA1" s="15" t="s">
        <v>241</v>
      </c>
      <c r="AB1" s="15" t="s">
        <v>242</v>
      </c>
      <c r="AC1" s="15" t="s">
        <v>243</v>
      </c>
      <c r="AD1" s="15" t="s">
        <v>254</v>
      </c>
      <c r="AE1" s="15" t="s">
        <v>255</v>
      </c>
      <c r="AF1" s="23" t="s">
        <v>256</v>
      </c>
      <c r="AG1" s="14" t="s">
        <v>74</v>
      </c>
      <c r="AH1" s="15"/>
      <c r="AI1" s="15"/>
      <c r="AJ1" s="15"/>
    </row>
    <row r="2" spans="1:36" s="1" customFormat="1" ht="15.6" x14ac:dyDescent="0.3">
      <c r="A2" s="25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6" t="s">
        <v>0</v>
      </c>
    </row>
    <row r="3" spans="1:36" s="1" customFormat="1" ht="15.6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6"/>
    </row>
    <row r="4" spans="1:36" s="1" customFormat="1" ht="15.6" x14ac:dyDescent="0.3">
      <c r="B4" s="19"/>
      <c r="C4" s="20"/>
      <c r="D4" s="20"/>
      <c r="E4" s="20"/>
      <c r="F4" s="20"/>
      <c r="G4" s="20"/>
      <c r="H4" s="20"/>
      <c r="I4" s="20" t="s">
        <v>75</v>
      </c>
      <c r="J4" s="20"/>
      <c r="K4" s="20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6"/>
    </row>
    <row r="5" spans="1:36" s="1" customFormat="1" ht="15.6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6"/>
    </row>
    <row r="6" spans="1:36" s="1" customFormat="1" ht="15.6" x14ac:dyDescent="0.3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1">
        <f>SUM(B2:AF6)</f>
        <v>0</v>
      </c>
    </row>
    <row r="7" spans="1:36" s="1" customFormat="1" ht="15.6" x14ac:dyDescent="0.3">
      <c r="A7" s="25" t="s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6" t="s">
        <v>1</v>
      </c>
    </row>
    <row r="8" spans="1:36" s="1" customFormat="1" ht="15.6" x14ac:dyDescent="0.3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</row>
    <row r="9" spans="1:36" s="1" customFormat="1" ht="15.6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</row>
    <row r="10" spans="1:36" s="1" customFormat="1" ht="15.6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1">
        <f>SUM(B7:AF10)</f>
        <v>0</v>
      </c>
    </row>
    <row r="11" spans="1:36" ht="15.6" x14ac:dyDescent="0.3">
      <c r="A11" s="25" t="s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6" t="s">
        <v>3</v>
      </c>
    </row>
    <row r="12" spans="1:36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6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6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1">
        <f>SUM(B11:AF14)</f>
        <v>0</v>
      </c>
    </row>
    <row r="15" spans="1:36" ht="15.6" x14ac:dyDescent="0.3">
      <c r="A15" s="25" t="s">
        <v>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6" t="s">
        <v>2</v>
      </c>
    </row>
    <row r="16" spans="1:36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3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3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3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1">
        <f>SUM(B15:AF19)</f>
        <v>0</v>
      </c>
    </row>
    <row r="20" spans="1:33" ht="15.6" x14ac:dyDescent="0.3">
      <c r="A20" s="26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6" t="s">
        <v>4</v>
      </c>
    </row>
    <row r="21" spans="1:33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3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3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3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1">
        <f>SUM(B20:AF24)</f>
        <v>0</v>
      </c>
    </row>
    <row r="25" spans="1:33" ht="15.6" x14ac:dyDescent="0.3">
      <c r="A25" s="25" t="s">
        <v>30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6" t="s">
        <v>30</v>
      </c>
    </row>
    <row r="26" spans="1:33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3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3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3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1">
        <f>SUM(B25:AF29)</f>
        <v>0</v>
      </c>
    </row>
    <row r="30" spans="1:33" ht="15.6" x14ac:dyDescent="0.3">
      <c r="A30" s="25" t="s">
        <v>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6" t="s">
        <v>5</v>
      </c>
    </row>
    <row r="31" spans="1:33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3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3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3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1">
        <f>SUM(B30:AF34)</f>
        <v>0</v>
      </c>
    </row>
    <row r="35" spans="1:33" ht="15.6" x14ac:dyDescent="0.3">
      <c r="A35" s="24" t="s">
        <v>12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8" t="s">
        <v>12</v>
      </c>
    </row>
    <row r="36" spans="1:33" ht="15.6" x14ac:dyDescent="0.3">
      <c r="A36" s="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2"/>
    </row>
    <row r="37" spans="1:33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1">
        <f>SUM(B35:AF37)</f>
        <v>0</v>
      </c>
    </row>
    <row r="38" spans="1:33" ht="15.6" x14ac:dyDescent="0.3">
      <c r="A38" s="24" t="s">
        <v>12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8" t="s">
        <v>12</v>
      </c>
    </row>
    <row r="39" spans="1:33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3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1">
        <f>SUM(B38:AF40)</f>
        <v>0</v>
      </c>
    </row>
    <row r="41" spans="1:33" ht="15.6" x14ac:dyDescent="0.3">
      <c r="A41" s="26" t="s">
        <v>411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6" t="s">
        <v>411</v>
      </c>
    </row>
    <row r="42" spans="1:33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3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3" x14ac:dyDescent="0.25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1">
        <f>SUM(B41:AF44)</f>
        <v>0</v>
      </c>
    </row>
    <row r="45" spans="1:33" s="16" customFormat="1" ht="15.6" x14ac:dyDescent="0.3">
      <c r="A45" s="26" t="s">
        <v>23</v>
      </c>
      <c r="B45" s="27">
        <f>SUM(B2:B44)</f>
        <v>0</v>
      </c>
      <c r="C45" s="27">
        <f t="shared" ref="C45:AF45" si="0">SUM(C2:C44)</f>
        <v>0</v>
      </c>
      <c r="D45" s="27">
        <f t="shared" si="0"/>
        <v>0</v>
      </c>
      <c r="E45" s="27">
        <f t="shared" si="0"/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27">
        <f t="shared" si="0"/>
        <v>0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0</v>
      </c>
      <c r="S45" s="27">
        <f t="shared" si="0"/>
        <v>0</v>
      </c>
      <c r="T45" s="27">
        <f t="shared" si="0"/>
        <v>0</v>
      </c>
      <c r="U45" s="27">
        <f t="shared" si="0"/>
        <v>0</v>
      </c>
      <c r="V45" s="27">
        <f t="shared" si="0"/>
        <v>0</v>
      </c>
      <c r="W45" s="27">
        <f t="shared" si="0"/>
        <v>0</v>
      </c>
      <c r="X45" s="27">
        <f t="shared" si="0"/>
        <v>0</v>
      </c>
      <c r="Y45" s="27">
        <f t="shared" si="0"/>
        <v>0</v>
      </c>
      <c r="Z45" s="27">
        <f t="shared" si="0"/>
        <v>0</v>
      </c>
      <c r="AA45" s="27">
        <f t="shared" si="0"/>
        <v>0</v>
      </c>
      <c r="AB45" s="27">
        <f t="shared" si="0"/>
        <v>0</v>
      </c>
      <c r="AC45" s="27">
        <f t="shared" si="0"/>
        <v>0</v>
      </c>
      <c r="AD45" s="27">
        <f t="shared" si="0"/>
        <v>0</v>
      </c>
      <c r="AE45" s="27">
        <f t="shared" si="0"/>
        <v>0</v>
      </c>
      <c r="AF45" s="27">
        <f t="shared" si="0"/>
        <v>0</v>
      </c>
      <c r="AG45" s="29">
        <f>SUM(B45:AF45)</f>
        <v>0</v>
      </c>
    </row>
    <row r="46" spans="1:33" s="3" customFormat="1" x14ac:dyDescent="0.25">
      <c r="B46" s="6"/>
      <c r="AG46" s="17"/>
    </row>
    <row r="47" spans="1:33" s="5" customFormat="1" ht="15.6" x14ac:dyDescent="0.3">
      <c r="B47" s="10"/>
      <c r="AG47" s="18"/>
    </row>
    <row r="48" spans="1:33" s="5" customFormat="1" x14ac:dyDescent="0.25">
      <c r="B48" s="8"/>
      <c r="AG48" s="18"/>
    </row>
    <row r="49" spans="2:33" s="5" customFormat="1" x14ac:dyDescent="0.25">
      <c r="B49" s="8"/>
      <c r="AG49" s="18"/>
    </row>
    <row r="50" spans="2:33" s="5" customFormat="1" x14ac:dyDescent="0.25">
      <c r="B50" s="8"/>
      <c r="C50" s="11"/>
      <c r="AG50" s="18"/>
    </row>
    <row r="51" spans="2:33" s="5" customFormat="1" x14ac:dyDescent="0.25">
      <c r="B51" s="8"/>
      <c r="AG51" s="18"/>
    </row>
    <row r="52" spans="2:33" s="5" customFormat="1" x14ac:dyDescent="0.25">
      <c r="B52" s="8"/>
      <c r="L52" s="11"/>
      <c r="AG52" s="18"/>
    </row>
    <row r="53" spans="2:33" s="5" customFormat="1" x14ac:dyDescent="0.25">
      <c r="B53" s="8"/>
      <c r="AG53" s="18"/>
    </row>
    <row r="54" spans="2:33" s="5" customFormat="1" x14ac:dyDescent="0.25">
      <c r="B54" s="8"/>
      <c r="AG54" s="18"/>
    </row>
    <row r="55" spans="2:33" s="5" customFormat="1" x14ac:dyDescent="0.25">
      <c r="B55" s="8"/>
      <c r="AG55" s="18"/>
    </row>
    <row r="56" spans="2:33" s="5" customFormat="1" x14ac:dyDescent="0.25">
      <c r="B56" s="8"/>
      <c r="C56" s="11"/>
      <c r="AG56" s="18"/>
    </row>
    <row r="57" spans="2:33" s="5" customFormat="1" ht="15.6" x14ac:dyDescent="0.3">
      <c r="B57" s="8"/>
      <c r="C57" s="11"/>
      <c r="P57" s="4"/>
      <c r="AG57" s="18"/>
    </row>
    <row r="58" spans="2:33" s="5" customFormat="1" ht="15.6" x14ac:dyDescent="0.3">
      <c r="B58" s="8"/>
      <c r="H58" s="11"/>
      <c r="P58" s="4"/>
      <c r="AG58" s="18"/>
    </row>
    <row r="59" spans="2:33" s="5" customFormat="1" ht="15.6" x14ac:dyDescent="0.3">
      <c r="B59" s="8"/>
      <c r="P59" s="4"/>
      <c r="AG59" s="18"/>
    </row>
    <row r="60" spans="2:33" s="5" customFormat="1" ht="15.6" x14ac:dyDescent="0.3">
      <c r="B60" s="8"/>
      <c r="P60" s="4"/>
      <c r="AG60" s="18"/>
    </row>
    <row r="61" spans="2:33" s="5" customFormat="1" ht="15.6" x14ac:dyDescent="0.3">
      <c r="B61" s="8"/>
      <c r="P61" s="4"/>
      <c r="AG61" s="18"/>
    </row>
    <row r="62" spans="2:33" s="5" customFormat="1" ht="15.6" x14ac:dyDescent="0.3">
      <c r="B62" s="8"/>
      <c r="P62" s="4"/>
      <c r="AG62" s="18"/>
    </row>
    <row r="63" spans="2:33" s="5" customFormat="1" ht="15.6" x14ac:dyDescent="0.3">
      <c r="B63" s="8"/>
      <c r="C63" s="11"/>
      <c r="L63" s="11"/>
      <c r="P63" s="4"/>
      <c r="AG63" s="18"/>
    </row>
    <row r="64" spans="2:33" s="5" customFormat="1" ht="15.6" x14ac:dyDescent="0.3">
      <c r="B64" s="8"/>
      <c r="P64" s="4"/>
      <c r="AG64" s="18"/>
    </row>
    <row r="65" spans="2:33" s="5" customFormat="1" ht="15.6" x14ac:dyDescent="0.3">
      <c r="B65" s="8"/>
      <c r="P65" s="4"/>
      <c r="AG65" s="18"/>
    </row>
    <row r="66" spans="2:33" s="5" customFormat="1" ht="15.6" x14ac:dyDescent="0.3">
      <c r="B66" s="8"/>
      <c r="P66" s="4"/>
      <c r="AG66" s="18"/>
    </row>
    <row r="67" spans="2:33" s="5" customFormat="1" ht="15.6" x14ac:dyDescent="0.3">
      <c r="B67" s="8"/>
      <c r="P67" s="4"/>
      <c r="AG67" s="18"/>
    </row>
    <row r="68" spans="2:33" s="5" customFormat="1" x14ac:dyDescent="0.25">
      <c r="B68" s="8"/>
      <c r="AG68" s="18"/>
    </row>
    <row r="69" spans="2:33" s="5" customFormat="1" x14ac:dyDescent="0.25">
      <c r="B69" s="8"/>
      <c r="AG69" s="18"/>
    </row>
    <row r="70" spans="2:33" s="5" customFormat="1" x14ac:dyDescent="0.25">
      <c r="B70" s="8"/>
      <c r="AG70" s="18"/>
    </row>
    <row r="71" spans="2:33" s="5" customFormat="1" x14ac:dyDescent="0.25">
      <c r="B71" s="8"/>
      <c r="AG71" s="18"/>
    </row>
    <row r="72" spans="2:33" s="5" customFormat="1" x14ac:dyDescent="0.25">
      <c r="B72" s="8"/>
      <c r="AG72" s="18"/>
    </row>
    <row r="73" spans="2:33" s="5" customFormat="1" x14ac:dyDescent="0.25">
      <c r="B73" s="8"/>
      <c r="AG73" s="18"/>
    </row>
    <row r="74" spans="2:33" s="5" customFormat="1" x14ac:dyDescent="0.25">
      <c r="B74" s="8"/>
      <c r="AG74" s="18"/>
    </row>
    <row r="75" spans="2:33" s="5" customFormat="1" x14ac:dyDescent="0.25">
      <c r="B75" s="8"/>
      <c r="AG75" s="18"/>
    </row>
    <row r="76" spans="2:33" s="5" customFormat="1" x14ac:dyDescent="0.25">
      <c r="B76" s="8"/>
      <c r="AG76" s="18"/>
    </row>
    <row r="77" spans="2:33" s="5" customFormat="1" x14ac:dyDescent="0.25">
      <c r="B77" s="12"/>
      <c r="AG77" s="18"/>
    </row>
    <row r="78" spans="2:33" s="5" customFormat="1" x14ac:dyDescent="0.25">
      <c r="B78" s="12"/>
      <c r="AG78" s="18"/>
    </row>
    <row r="79" spans="2:33" s="4" customFormat="1" ht="15.6" x14ac:dyDescent="0.3">
      <c r="B79" s="13"/>
      <c r="AG79" s="18"/>
    </row>
    <row r="80" spans="2:33" s="5" customFormat="1" x14ac:dyDescent="0.25">
      <c r="B80" s="8"/>
      <c r="AG80" s="18"/>
    </row>
    <row r="81" spans="2:33" s="5" customFormat="1" ht="15.6" x14ac:dyDescent="0.3">
      <c r="B81" s="10"/>
      <c r="AG81" s="18"/>
    </row>
    <row r="82" spans="2:33" s="5" customFormat="1" x14ac:dyDescent="0.25">
      <c r="B82" s="8"/>
      <c r="AG82" s="18"/>
    </row>
    <row r="83" spans="2:33" s="5" customFormat="1" x14ac:dyDescent="0.25">
      <c r="B83" s="8"/>
      <c r="AG83" s="18"/>
    </row>
    <row r="84" spans="2:33" s="5" customFormat="1" x14ac:dyDescent="0.25">
      <c r="B84" s="8"/>
      <c r="AG84" s="18"/>
    </row>
    <row r="85" spans="2:33" s="5" customFormat="1" x14ac:dyDescent="0.25">
      <c r="B85" s="8"/>
      <c r="AG85" s="18"/>
    </row>
    <row r="86" spans="2:33" s="5" customFormat="1" x14ac:dyDescent="0.25">
      <c r="B86" s="8"/>
      <c r="AG86" s="18"/>
    </row>
    <row r="87" spans="2:33" s="5" customFormat="1" x14ac:dyDescent="0.25">
      <c r="B87" s="8"/>
      <c r="AG87" s="18"/>
    </row>
    <row r="88" spans="2:33" s="5" customFormat="1" x14ac:dyDescent="0.25">
      <c r="B88" s="8"/>
      <c r="AG88" s="18"/>
    </row>
    <row r="89" spans="2:33" s="5" customFormat="1" x14ac:dyDescent="0.25">
      <c r="B89" s="8"/>
      <c r="AG89" s="18"/>
    </row>
    <row r="90" spans="2:33" s="5" customFormat="1" x14ac:dyDescent="0.25">
      <c r="B90" s="8"/>
      <c r="AG90" s="18"/>
    </row>
    <row r="91" spans="2:33" s="5" customFormat="1" x14ac:dyDescent="0.25">
      <c r="B91" s="8"/>
      <c r="AG91" s="18"/>
    </row>
    <row r="92" spans="2:33" s="5" customFormat="1" x14ac:dyDescent="0.25">
      <c r="B92" s="8"/>
      <c r="AG92" s="18"/>
    </row>
    <row r="93" spans="2:33" s="5" customFormat="1" x14ac:dyDescent="0.25">
      <c r="B93" s="8"/>
      <c r="AG93" s="18"/>
    </row>
    <row r="94" spans="2:33" s="5" customFormat="1" x14ac:dyDescent="0.25">
      <c r="B94" s="8"/>
      <c r="AG94" s="18"/>
    </row>
    <row r="95" spans="2:33" s="5" customFormat="1" x14ac:dyDescent="0.25">
      <c r="B95" s="8"/>
      <c r="AG95" s="18"/>
    </row>
    <row r="96" spans="2:33" s="5" customFormat="1" x14ac:dyDescent="0.25">
      <c r="B96" s="8"/>
      <c r="AG96" s="18"/>
    </row>
    <row r="97" spans="2:33" s="5" customFormat="1" x14ac:dyDescent="0.25">
      <c r="B97" s="8"/>
      <c r="AG97" s="18"/>
    </row>
    <row r="98" spans="2:33" s="5" customFormat="1" x14ac:dyDescent="0.25">
      <c r="B98" s="8"/>
      <c r="AG98" s="18"/>
    </row>
    <row r="99" spans="2:33" s="5" customFormat="1" x14ac:dyDescent="0.25">
      <c r="B99" s="8"/>
      <c r="AG99" s="18"/>
    </row>
    <row r="100" spans="2:33" s="5" customFormat="1" x14ac:dyDescent="0.25">
      <c r="B100" s="8"/>
      <c r="AG100" s="18"/>
    </row>
    <row r="101" spans="2:33" s="5" customFormat="1" x14ac:dyDescent="0.25">
      <c r="B101" s="8"/>
      <c r="AG101" s="18"/>
    </row>
    <row r="102" spans="2:33" s="5" customFormat="1" x14ac:dyDescent="0.25">
      <c r="B102" s="8"/>
      <c r="AG102" s="18"/>
    </row>
    <row r="103" spans="2:33" s="5" customFormat="1" x14ac:dyDescent="0.25">
      <c r="B103" s="8"/>
      <c r="AG103" s="18"/>
    </row>
    <row r="104" spans="2:33" s="5" customFormat="1" x14ac:dyDescent="0.25">
      <c r="B104" s="8"/>
      <c r="AG104" s="18"/>
    </row>
    <row r="105" spans="2:33" s="5" customFormat="1" x14ac:dyDescent="0.25">
      <c r="B105" s="8"/>
      <c r="AG105" s="18"/>
    </row>
    <row r="106" spans="2:33" s="5" customFormat="1" x14ac:dyDescent="0.25">
      <c r="B106" s="8"/>
      <c r="AG106" s="18"/>
    </row>
    <row r="107" spans="2:33" s="5" customFormat="1" x14ac:dyDescent="0.25">
      <c r="B107" s="8"/>
      <c r="AG107" s="18"/>
    </row>
    <row r="108" spans="2:33" s="5" customFormat="1" x14ac:dyDescent="0.25">
      <c r="B108" s="8"/>
      <c r="AG108" s="18"/>
    </row>
    <row r="109" spans="2:33" s="5" customFormat="1" x14ac:dyDescent="0.25">
      <c r="B109" s="8"/>
      <c r="AG109" s="18"/>
    </row>
    <row r="110" spans="2:33" s="5" customFormat="1" x14ac:dyDescent="0.25">
      <c r="B110" s="8"/>
      <c r="AG110" s="18"/>
    </row>
    <row r="111" spans="2:33" s="5" customFormat="1" x14ac:dyDescent="0.25">
      <c r="B111" s="8"/>
      <c r="AG111" s="18"/>
    </row>
    <row r="112" spans="2:33" s="5" customFormat="1" x14ac:dyDescent="0.25">
      <c r="B112" s="8"/>
      <c r="AG112" s="18"/>
    </row>
    <row r="113" spans="2:33" s="5" customFormat="1" ht="15.6" x14ac:dyDescent="0.3">
      <c r="B113" s="1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G113" s="18"/>
    </row>
    <row r="114" spans="2:33" s="3" customFormat="1" x14ac:dyDescent="0.25">
      <c r="B114" s="6"/>
      <c r="AG114" s="17"/>
    </row>
    <row r="115" spans="2:33" x14ac:dyDescent="0.25">
      <c r="B115" s="6"/>
    </row>
    <row r="116" spans="2:33" x14ac:dyDescent="0.25">
      <c r="B116" s="6"/>
    </row>
    <row r="117" spans="2:33" x14ac:dyDescent="0.25">
      <c r="B117" s="6"/>
    </row>
    <row r="118" spans="2:33" x14ac:dyDescent="0.25">
      <c r="B118" s="6"/>
    </row>
    <row r="119" spans="2:33" x14ac:dyDescent="0.25">
      <c r="B119" s="6"/>
    </row>
    <row r="120" spans="2:33" x14ac:dyDescent="0.25">
      <c r="B120" s="6"/>
    </row>
    <row r="121" spans="2:33" x14ac:dyDescent="0.25">
      <c r="B121" s="6"/>
    </row>
    <row r="122" spans="2:33" x14ac:dyDescent="0.25">
      <c r="B122" s="6"/>
    </row>
    <row r="123" spans="2:33" x14ac:dyDescent="0.25">
      <c r="B123" s="6"/>
    </row>
    <row r="124" spans="2:33" x14ac:dyDescent="0.25">
      <c r="B124" s="6"/>
    </row>
    <row r="125" spans="2:33" x14ac:dyDescent="0.25">
      <c r="B125" s="6"/>
    </row>
    <row r="126" spans="2:33" x14ac:dyDescent="0.25">
      <c r="B126" s="6"/>
    </row>
    <row r="127" spans="2:33" x14ac:dyDescent="0.25">
      <c r="B127" s="6"/>
    </row>
    <row r="128" spans="2:33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020D-88BD-4B13-BFA5-D686C9037A9E}">
  <dimension ref="A1:AJ190"/>
  <sheetViews>
    <sheetView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796875" defaultRowHeight="15" x14ac:dyDescent="0.25"/>
  <cols>
    <col min="1" max="1" width="18.59765625" style="2" bestFit="1" customWidth="1"/>
    <col min="2" max="2" width="7.69921875" style="7" customWidth="1"/>
    <col min="3" max="5" width="7.69921875" style="2" customWidth="1"/>
    <col min="6" max="6" width="7.796875" style="2" customWidth="1"/>
    <col min="7" max="10" width="7.69921875" style="2" customWidth="1"/>
    <col min="11" max="11" width="7.59765625" style="2" customWidth="1"/>
    <col min="12" max="12" width="7.69921875" style="2" bestFit="1" customWidth="1"/>
    <col min="13" max="19" width="7.69921875" style="2" customWidth="1"/>
    <col min="20" max="20" width="7.59765625" style="2" customWidth="1"/>
    <col min="21" max="24" width="7.69921875" style="2" customWidth="1"/>
    <col min="25" max="26" width="7.59765625" style="2" customWidth="1"/>
    <col min="27" max="32" width="7.69921875" style="2" customWidth="1"/>
    <col min="33" max="33" width="18.59765625" style="16" bestFit="1" customWidth="1"/>
    <col min="34" max="16384" width="10.796875" style="2"/>
  </cols>
  <sheetData>
    <row r="1" spans="1:36" s="16" customFormat="1" ht="15.6" x14ac:dyDescent="0.3">
      <c r="A1" s="30" t="s">
        <v>16</v>
      </c>
      <c r="B1" s="15" t="s">
        <v>260</v>
      </c>
      <c r="C1" s="15" t="s">
        <v>261</v>
      </c>
      <c r="D1" s="15" t="s">
        <v>262</v>
      </c>
      <c r="E1" s="15" t="s">
        <v>263</v>
      </c>
      <c r="F1" s="15" t="s">
        <v>264</v>
      </c>
      <c r="G1" s="15" t="s">
        <v>265</v>
      </c>
      <c r="H1" s="15" t="s">
        <v>266</v>
      </c>
      <c r="I1" s="15" t="s">
        <v>267</v>
      </c>
      <c r="J1" s="15" t="s">
        <v>268</v>
      </c>
      <c r="K1" s="15" t="s">
        <v>269</v>
      </c>
      <c r="L1" s="15" t="s">
        <v>270</v>
      </c>
      <c r="M1" s="15" t="s">
        <v>271</v>
      </c>
      <c r="N1" s="15" t="s">
        <v>272</v>
      </c>
      <c r="O1" s="15" t="s">
        <v>273</v>
      </c>
      <c r="P1" s="15" t="s">
        <v>274</v>
      </c>
      <c r="Q1" s="15" t="s">
        <v>275</v>
      </c>
      <c r="R1" s="15" t="s">
        <v>276</v>
      </c>
      <c r="S1" s="15" t="s">
        <v>277</v>
      </c>
      <c r="T1" s="15" t="s">
        <v>278</v>
      </c>
      <c r="U1" s="15" t="s">
        <v>279</v>
      </c>
      <c r="V1" s="15" t="s">
        <v>280</v>
      </c>
      <c r="W1" s="15" t="s">
        <v>281</v>
      </c>
      <c r="X1" s="15" t="s">
        <v>282</v>
      </c>
      <c r="Y1" s="15" t="s">
        <v>283</v>
      </c>
      <c r="Z1" s="15" t="s">
        <v>284</v>
      </c>
      <c r="AA1" s="15" t="s">
        <v>285</v>
      </c>
      <c r="AB1" s="15" t="s">
        <v>286</v>
      </c>
      <c r="AC1" s="15" t="s">
        <v>287</v>
      </c>
      <c r="AD1" s="15" t="s">
        <v>257</v>
      </c>
      <c r="AE1" s="15" t="s">
        <v>258</v>
      </c>
      <c r="AF1" s="16" t="s">
        <v>259</v>
      </c>
      <c r="AG1" s="14" t="s">
        <v>74</v>
      </c>
      <c r="AH1" s="15"/>
      <c r="AI1" s="15"/>
      <c r="AJ1" s="15"/>
    </row>
    <row r="2" spans="1:36" s="1" customFormat="1" ht="15.6" x14ac:dyDescent="0.3">
      <c r="A2" s="25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6" t="s">
        <v>0</v>
      </c>
    </row>
    <row r="3" spans="1:36" s="1" customFormat="1" ht="15.6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6"/>
    </row>
    <row r="4" spans="1:36" s="1" customFormat="1" ht="15.6" x14ac:dyDescent="0.3">
      <c r="B4" s="19"/>
      <c r="C4" s="20"/>
      <c r="D4" s="20"/>
      <c r="E4" s="20"/>
      <c r="F4" s="20"/>
      <c r="G4" s="20"/>
      <c r="H4" s="20"/>
      <c r="I4" s="20" t="s">
        <v>75</v>
      </c>
      <c r="J4" s="20"/>
      <c r="K4" s="20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6"/>
    </row>
    <row r="5" spans="1:36" s="1" customFormat="1" ht="15.6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6"/>
    </row>
    <row r="6" spans="1:36" s="1" customFormat="1" ht="15.6" x14ac:dyDescent="0.3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1">
        <f>SUM(B2:AF6)</f>
        <v>0</v>
      </c>
    </row>
    <row r="7" spans="1:36" s="1" customFormat="1" ht="15.6" x14ac:dyDescent="0.3">
      <c r="A7" s="25" t="s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6" t="s">
        <v>1</v>
      </c>
    </row>
    <row r="8" spans="1:36" s="1" customFormat="1" ht="15.6" x14ac:dyDescent="0.3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</row>
    <row r="9" spans="1:36" s="1" customFormat="1" ht="15.6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</row>
    <row r="10" spans="1:36" s="1" customFormat="1" ht="15.6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1">
        <f>SUM(B7:AF10)</f>
        <v>0</v>
      </c>
    </row>
    <row r="11" spans="1:36" ht="15.6" x14ac:dyDescent="0.3">
      <c r="A11" s="25" t="s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6" t="s">
        <v>3</v>
      </c>
    </row>
    <row r="12" spans="1:36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6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6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1">
        <f>SUM(B11:AF14)</f>
        <v>0</v>
      </c>
    </row>
    <row r="15" spans="1:36" ht="15.6" x14ac:dyDescent="0.3">
      <c r="A15" s="25" t="s">
        <v>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6" t="s">
        <v>2</v>
      </c>
    </row>
    <row r="16" spans="1:36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3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3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3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1">
        <f>SUM(B15:AF19)</f>
        <v>0</v>
      </c>
    </row>
    <row r="20" spans="1:33" ht="15.6" x14ac:dyDescent="0.3">
      <c r="A20" s="26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6" t="s">
        <v>4</v>
      </c>
    </row>
    <row r="21" spans="1:33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3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3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3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1">
        <f>SUM(B20:AF24)</f>
        <v>0</v>
      </c>
    </row>
    <row r="25" spans="1:33" ht="15.6" x14ac:dyDescent="0.3">
      <c r="A25" s="25" t="s">
        <v>30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6" t="s">
        <v>30</v>
      </c>
    </row>
    <row r="26" spans="1:33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3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3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3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1">
        <f>SUM(B25:AF29)</f>
        <v>0</v>
      </c>
    </row>
    <row r="30" spans="1:33" ht="15.6" x14ac:dyDescent="0.3">
      <c r="A30" s="25" t="s">
        <v>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6" t="s">
        <v>5</v>
      </c>
    </row>
    <row r="31" spans="1:33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3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3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3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1">
        <f>SUM(B30:AF34)</f>
        <v>0</v>
      </c>
    </row>
    <row r="35" spans="1:33" ht="15.6" x14ac:dyDescent="0.3">
      <c r="A35" s="24" t="s">
        <v>12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8" t="s">
        <v>12</v>
      </c>
    </row>
    <row r="36" spans="1:33" ht="15.6" x14ac:dyDescent="0.3">
      <c r="A36" s="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2"/>
    </row>
    <row r="37" spans="1:33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1">
        <f>SUM(B35:AF37)</f>
        <v>0</v>
      </c>
    </row>
    <row r="38" spans="1:33" ht="15.6" x14ac:dyDescent="0.3">
      <c r="A38" s="24" t="s">
        <v>12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8" t="s">
        <v>12</v>
      </c>
    </row>
    <row r="39" spans="1:33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3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1">
        <f>SUM(B38:AF40)</f>
        <v>0</v>
      </c>
    </row>
    <row r="41" spans="1:33" ht="15.6" x14ac:dyDescent="0.3">
      <c r="A41" s="26" t="s">
        <v>411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6" t="s">
        <v>411</v>
      </c>
    </row>
    <row r="42" spans="1:33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3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3" x14ac:dyDescent="0.25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1">
        <f>SUM(B41:AF44)</f>
        <v>0</v>
      </c>
    </row>
    <row r="45" spans="1:33" s="16" customFormat="1" ht="15.6" x14ac:dyDescent="0.3">
      <c r="A45" s="26" t="s">
        <v>23</v>
      </c>
      <c r="B45" s="27">
        <f>SUM(B2:B44)</f>
        <v>0</v>
      </c>
      <c r="C45" s="27">
        <f t="shared" ref="C45:AF45" si="0">SUM(C2:C44)</f>
        <v>0</v>
      </c>
      <c r="D45" s="27">
        <f t="shared" si="0"/>
        <v>0</v>
      </c>
      <c r="E45" s="27">
        <f t="shared" si="0"/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27">
        <f t="shared" si="0"/>
        <v>0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0</v>
      </c>
      <c r="S45" s="27">
        <f t="shared" si="0"/>
        <v>0</v>
      </c>
      <c r="T45" s="27">
        <f t="shared" si="0"/>
        <v>0</v>
      </c>
      <c r="U45" s="27">
        <f t="shared" si="0"/>
        <v>0</v>
      </c>
      <c r="V45" s="27">
        <f t="shared" si="0"/>
        <v>0</v>
      </c>
      <c r="W45" s="27">
        <f t="shared" si="0"/>
        <v>0</v>
      </c>
      <c r="X45" s="27">
        <f t="shared" si="0"/>
        <v>0</v>
      </c>
      <c r="Y45" s="27">
        <f t="shared" si="0"/>
        <v>0</v>
      </c>
      <c r="Z45" s="27">
        <f t="shared" si="0"/>
        <v>0</v>
      </c>
      <c r="AA45" s="27">
        <f t="shared" si="0"/>
        <v>0</v>
      </c>
      <c r="AB45" s="27">
        <f t="shared" si="0"/>
        <v>0</v>
      </c>
      <c r="AC45" s="27">
        <f t="shared" si="0"/>
        <v>0</v>
      </c>
      <c r="AD45" s="27">
        <f t="shared" si="0"/>
        <v>0</v>
      </c>
      <c r="AE45" s="27">
        <f t="shared" si="0"/>
        <v>0</v>
      </c>
      <c r="AF45" s="27">
        <f t="shared" si="0"/>
        <v>0</v>
      </c>
      <c r="AG45" s="29">
        <f>SUM(B45:AF45)</f>
        <v>0</v>
      </c>
    </row>
    <row r="46" spans="1:33" s="3" customFormat="1" x14ac:dyDescent="0.25">
      <c r="B46" s="6"/>
      <c r="AG46" s="17"/>
    </row>
    <row r="47" spans="1:33" s="5" customFormat="1" ht="15.6" x14ac:dyDescent="0.3">
      <c r="B47" s="10"/>
      <c r="AG47" s="18"/>
    </row>
    <row r="48" spans="1:33" s="5" customFormat="1" x14ac:dyDescent="0.25">
      <c r="B48" s="8"/>
      <c r="AG48" s="18"/>
    </row>
    <row r="49" spans="2:33" s="5" customFormat="1" x14ac:dyDescent="0.25">
      <c r="B49" s="8"/>
      <c r="AG49" s="18"/>
    </row>
    <row r="50" spans="2:33" s="5" customFormat="1" x14ac:dyDescent="0.25">
      <c r="B50" s="8"/>
      <c r="C50" s="11"/>
      <c r="AG50" s="18"/>
    </row>
    <row r="51" spans="2:33" s="5" customFormat="1" x14ac:dyDescent="0.25">
      <c r="B51" s="8"/>
      <c r="AG51" s="18"/>
    </row>
    <row r="52" spans="2:33" s="5" customFormat="1" x14ac:dyDescent="0.25">
      <c r="B52" s="8"/>
      <c r="L52" s="11"/>
      <c r="AG52" s="18"/>
    </row>
    <row r="53" spans="2:33" s="5" customFormat="1" x14ac:dyDescent="0.25">
      <c r="B53" s="8"/>
      <c r="AG53" s="18"/>
    </row>
    <row r="54" spans="2:33" s="5" customFormat="1" x14ac:dyDescent="0.25">
      <c r="B54" s="8"/>
      <c r="AG54" s="18"/>
    </row>
    <row r="55" spans="2:33" s="5" customFormat="1" x14ac:dyDescent="0.25">
      <c r="B55" s="8"/>
      <c r="AG55" s="18"/>
    </row>
    <row r="56" spans="2:33" s="5" customFormat="1" x14ac:dyDescent="0.25">
      <c r="B56" s="8"/>
      <c r="C56" s="11"/>
      <c r="AG56" s="18"/>
    </row>
    <row r="57" spans="2:33" s="5" customFormat="1" ht="15.6" x14ac:dyDescent="0.3">
      <c r="B57" s="8"/>
      <c r="C57" s="11"/>
      <c r="P57" s="4"/>
      <c r="AG57" s="18"/>
    </row>
    <row r="58" spans="2:33" s="5" customFormat="1" ht="15.6" x14ac:dyDescent="0.3">
      <c r="B58" s="8"/>
      <c r="H58" s="11"/>
      <c r="P58" s="4"/>
      <c r="AG58" s="18"/>
    </row>
    <row r="59" spans="2:33" s="5" customFormat="1" ht="15.6" x14ac:dyDescent="0.3">
      <c r="B59" s="8"/>
      <c r="P59" s="4"/>
      <c r="AG59" s="18"/>
    </row>
    <row r="60" spans="2:33" s="5" customFormat="1" ht="15.6" x14ac:dyDescent="0.3">
      <c r="B60" s="8"/>
      <c r="P60" s="4"/>
      <c r="AG60" s="18"/>
    </row>
    <row r="61" spans="2:33" s="5" customFormat="1" ht="15.6" x14ac:dyDescent="0.3">
      <c r="B61" s="8"/>
      <c r="P61" s="4"/>
      <c r="AG61" s="18"/>
    </row>
    <row r="62" spans="2:33" s="5" customFormat="1" ht="15.6" x14ac:dyDescent="0.3">
      <c r="B62" s="8"/>
      <c r="P62" s="4"/>
      <c r="AG62" s="18"/>
    </row>
    <row r="63" spans="2:33" s="5" customFormat="1" ht="15.6" x14ac:dyDescent="0.3">
      <c r="B63" s="8"/>
      <c r="C63" s="11"/>
      <c r="L63" s="11"/>
      <c r="P63" s="4"/>
      <c r="AG63" s="18"/>
    </row>
    <row r="64" spans="2:33" s="5" customFormat="1" ht="15.6" x14ac:dyDescent="0.3">
      <c r="B64" s="8"/>
      <c r="P64" s="4"/>
      <c r="AG64" s="18"/>
    </row>
    <row r="65" spans="2:33" s="5" customFormat="1" ht="15.6" x14ac:dyDescent="0.3">
      <c r="B65" s="8"/>
      <c r="P65" s="4"/>
      <c r="AG65" s="18"/>
    </row>
    <row r="66" spans="2:33" s="5" customFormat="1" ht="15.6" x14ac:dyDescent="0.3">
      <c r="B66" s="8"/>
      <c r="P66" s="4"/>
      <c r="AG66" s="18"/>
    </row>
    <row r="67" spans="2:33" s="5" customFormat="1" ht="15.6" x14ac:dyDescent="0.3">
      <c r="B67" s="8"/>
      <c r="P67" s="4"/>
      <c r="AG67" s="18"/>
    </row>
    <row r="68" spans="2:33" s="5" customFormat="1" x14ac:dyDescent="0.25">
      <c r="B68" s="8"/>
      <c r="AG68" s="18"/>
    </row>
    <row r="69" spans="2:33" s="5" customFormat="1" x14ac:dyDescent="0.25">
      <c r="B69" s="8"/>
      <c r="AG69" s="18"/>
    </row>
    <row r="70" spans="2:33" s="5" customFormat="1" x14ac:dyDescent="0.25">
      <c r="B70" s="8"/>
      <c r="AG70" s="18"/>
    </row>
    <row r="71" spans="2:33" s="5" customFormat="1" x14ac:dyDescent="0.25">
      <c r="B71" s="8"/>
      <c r="AG71" s="18"/>
    </row>
    <row r="72" spans="2:33" s="5" customFormat="1" x14ac:dyDescent="0.25">
      <c r="B72" s="8"/>
      <c r="AG72" s="18"/>
    </row>
    <row r="73" spans="2:33" s="5" customFormat="1" x14ac:dyDescent="0.25">
      <c r="B73" s="8"/>
      <c r="AG73" s="18"/>
    </row>
    <row r="74" spans="2:33" s="5" customFormat="1" x14ac:dyDescent="0.25">
      <c r="B74" s="8"/>
      <c r="AG74" s="18"/>
    </row>
    <row r="75" spans="2:33" s="5" customFormat="1" x14ac:dyDescent="0.25">
      <c r="B75" s="8"/>
      <c r="AG75" s="18"/>
    </row>
    <row r="76" spans="2:33" s="5" customFormat="1" x14ac:dyDescent="0.25">
      <c r="B76" s="8"/>
      <c r="AG76" s="18"/>
    </row>
    <row r="77" spans="2:33" s="5" customFormat="1" x14ac:dyDescent="0.25">
      <c r="B77" s="12"/>
      <c r="AG77" s="18"/>
    </row>
    <row r="78" spans="2:33" s="5" customFormat="1" x14ac:dyDescent="0.25">
      <c r="B78" s="12"/>
      <c r="AG78" s="18"/>
    </row>
    <row r="79" spans="2:33" s="4" customFormat="1" ht="15.6" x14ac:dyDescent="0.3">
      <c r="B79" s="13"/>
      <c r="AG79" s="18"/>
    </row>
    <row r="80" spans="2:33" s="5" customFormat="1" x14ac:dyDescent="0.25">
      <c r="B80" s="8"/>
      <c r="AG80" s="18"/>
    </row>
    <row r="81" spans="2:33" s="5" customFormat="1" ht="15.6" x14ac:dyDescent="0.3">
      <c r="B81" s="10"/>
      <c r="AG81" s="18"/>
    </row>
    <row r="82" spans="2:33" s="5" customFormat="1" x14ac:dyDescent="0.25">
      <c r="B82" s="8"/>
      <c r="AG82" s="18"/>
    </row>
    <row r="83" spans="2:33" s="5" customFormat="1" x14ac:dyDescent="0.25">
      <c r="B83" s="8"/>
      <c r="AG83" s="18"/>
    </row>
    <row r="84" spans="2:33" s="5" customFormat="1" x14ac:dyDescent="0.25">
      <c r="B84" s="8"/>
      <c r="AG84" s="18"/>
    </row>
    <row r="85" spans="2:33" s="5" customFormat="1" x14ac:dyDescent="0.25">
      <c r="B85" s="8"/>
      <c r="AG85" s="18"/>
    </row>
    <row r="86" spans="2:33" s="5" customFormat="1" x14ac:dyDescent="0.25">
      <c r="B86" s="8"/>
      <c r="AG86" s="18"/>
    </row>
    <row r="87" spans="2:33" s="5" customFormat="1" x14ac:dyDescent="0.25">
      <c r="B87" s="8"/>
      <c r="AG87" s="18"/>
    </row>
    <row r="88" spans="2:33" s="5" customFormat="1" x14ac:dyDescent="0.25">
      <c r="B88" s="8"/>
      <c r="AG88" s="18"/>
    </row>
    <row r="89" spans="2:33" s="5" customFormat="1" x14ac:dyDescent="0.25">
      <c r="B89" s="8"/>
      <c r="AG89" s="18"/>
    </row>
    <row r="90" spans="2:33" s="5" customFormat="1" x14ac:dyDescent="0.25">
      <c r="B90" s="8"/>
      <c r="AG90" s="18"/>
    </row>
    <row r="91" spans="2:33" s="5" customFormat="1" x14ac:dyDescent="0.25">
      <c r="B91" s="8"/>
      <c r="AG91" s="18"/>
    </row>
    <row r="92" spans="2:33" s="5" customFormat="1" x14ac:dyDescent="0.25">
      <c r="B92" s="8"/>
      <c r="AG92" s="18"/>
    </row>
    <row r="93" spans="2:33" s="5" customFormat="1" x14ac:dyDescent="0.25">
      <c r="B93" s="8"/>
      <c r="AG93" s="18"/>
    </row>
    <row r="94" spans="2:33" s="5" customFormat="1" x14ac:dyDescent="0.25">
      <c r="B94" s="8"/>
      <c r="AG94" s="18"/>
    </row>
    <row r="95" spans="2:33" s="5" customFormat="1" x14ac:dyDescent="0.25">
      <c r="B95" s="8"/>
      <c r="AG95" s="18"/>
    </row>
    <row r="96" spans="2:33" s="5" customFormat="1" x14ac:dyDescent="0.25">
      <c r="B96" s="8"/>
      <c r="AG96" s="18"/>
    </row>
    <row r="97" spans="2:33" s="5" customFormat="1" x14ac:dyDescent="0.25">
      <c r="B97" s="8"/>
      <c r="AG97" s="18"/>
    </row>
    <row r="98" spans="2:33" s="5" customFormat="1" x14ac:dyDescent="0.25">
      <c r="B98" s="8"/>
      <c r="AG98" s="18"/>
    </row>
    <row r="99" spans="2:33" s="5" customFormat="1" x14ac:dyDescent="0.25">
      <c r="B99" s="8"/>
      <c r="AG99" s="18"/>
    </row>
    <row r="100" spans="2:33" s="5" customFormat="1" x14ac:dyDescent="0.25">
      <c r="B100" s="8"/>
      <c r="AG100" s="18"/>
    </row>
    <row r="101" spans="2:33" s="5" customFormat="1" x14ac:dyDescent="0.25">
      <c r="B101" s="8"/>
      <c r="AG101" s="18"/>
    </row>
    <row r="102" spans="2:33" s="5" customFormat="1" x14ac:dyDescent="0.25">
      <c r="B102" s="8"/>
      <c r="AG102" s="18"/>
    </row>
    <row r="103" spans="2:33" s="5" customFormat="1" x14ac:dyDescent="0.25">
      <c r="B103" s="8"/>
      <c r="AG103" s="18"/>
    </row>
    <row r="104" spans="2:33" s="5" customFormat="1" x14ac:dyDescent="0.25">
      <c r="B104" s="8"/>
      <c r="AG104" s="18"/>
    </row>
    <row r="105" spans="2:33" s="5" customFormat="1" x14ac:dyDescent="0.25">
      <c r="B105" s="8"/>
      <c r="AG105" s="18"/>
    </row>
    <row r="106" spans="2:33" s="5" customFormat="1" x14ac:dyDescent="0.25">
      <c r="B106" s="8"/>
      <c r="AG106" s="18"/>
    </row>
    <row r="107" spans="2:33" s="5" customFormat="1" x14ac:dyDescent="0.25">
      <c r="B107" s="8"/>
      <c r="AG107" s="18"/>
    </row>
    <row r="108" spans="2:33" s="5" customFormat="1" x14ac:dyDescent="0.25">
      <c r="B108" s="8"/>
      <c r="AG108" s="18"/>
    </row>
    <row r="109" spans="2:33" s="5" customFormat="1" x14ac:dyDescent="0.25">
      <c r="B109" s="8"/>
      <c r="AG109" s="18"/>
    </row>
    <row r="110" spans="2:33" s="5" customFormat="1" x14ac:dyDescent="0.25">
      <c r="B110" s="8"/>
      <c r="AG110" s="18"/>
    </row>
    <row r="111" spans="2:33" s="5" customFormat="1" x14ac:dyDescent="0.25">
      <c r="B111" s="8"/>
      <c r="AG111" s="18"/>
    </row>
    <row r="112" spans="2:33" s="5" customFormat="1" x14ac:dyDescent="0.25">
      <c r="B112" s="8"/>
      <c r="AG112" s="18"/>
    </row>
    <row r="113" spans="2:33" s="5" customFormat="1" ht="15.6" x14ac:dyDescent="0.3">
      <c r="B113" s="1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G113" s="18"/>
    </row>
    <row r="114" spans="2:33" s="3" customFormat="1" x14ac:dyDescent="0.25">
      <c r="B114" s="6"/>
      <c r="AG114" s="17"/>
    </row>
    <row r="115" spans="2:33" x14ac:dyDescent="0.25">
      <c r="B115" s="6"/>
    </row>
    <row r="116" spans="2:33" x14ac:dyDescent="0.25">
      <c r="B116" s="6"/>
    </row>
    <row r="117" spans="2:33" x14ac:dyDescent="0.25">
      <c r="B117" s="6"/>
    </row>
    <row r="118" spans="2:33" x14ac:dyDescent="0.25">
      <c r="B118" s="6"/>
    </row>
    <row r="119" spans="2:33" x14ac:dyDescent="0.25">
      <c r="B119" s="6"/>
    </row>
    <row r="120" spans="2:33" x14ac:dyDescent="0.25">
      <c r="B120" s="6"/>
    </row>
    <row r="121" spans="2:33" x14ac:dyDescent="0.25">
      <c r="B121" s="6"/>
    </row>
    <row r="122" spans="2:33" x14ac:dyDescent="0.25">
      <c r="B122" s="6"/>
    </row>
    <row r="123" spans="2:33" x14ac:dyDescent="0.25">
      <c r="B123" s="6"/>
    </row>
    <row r="124" spans="2:33" x14ac:dyDescent="0.25">
      <c r="B124" s="6"/>
    </row>
    <row r="125" spans="2:33" x14ac:dyDescent="0.25">
      <c r="B125" s="6"/>
    </row>
    <row r="126" spans="2:33" x14ac:dyDescent="0.25">
      <c r="B126" s="6"/>
    </row>
    <row r="127" spans="2:33" x14ac:dyDescent="0.25">
      <c r="B127" s="6"/>
    </row>
    <row r="128" spans="2:33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80F8-255D-4CF1-9AE1-03706C35CFE0}">
  <dimension ref="A1:AI190"/>
  <sheetViews>
    <sheetView workbookViewId="0">
      <pane xSplit="1" ySplit="1" topLeftCell="T20" activePane="bottomRight" state="frozen"/>
      <selection pane="topRight" activeCell="B1" sqref="B1"/>
      <selection pane="bottomLeft" activeCell="A2" sqref="A2"/>
      <selection pane="bottomRight" activeCell="AF41" sqref="AF41"/>
    </sheetView>
  </sheetViews>
  <sheetFormatPr baseColWidth="10" defaultColWidth="10.796875" defaultRowHeight="15" x14ac:dyDescent="0.25"/>
  <cols>
    <col min="1" max="1" width="18.59765625" style="2" bestFit="1" customWidth="1"/>
    <col min="2" max="2" width="7.69921875" style="7" customWidth="1"/>
    <col min="3" max="5" width="7.69921875" style="2" customWidth="1"/>
    <col min="6" max="6" width="7.796875" style="2" customWidth="1"/>
    <col min="7" max="10" width="7.69921875" style="2" customWidth="1"/>
    <col min="11" max="11" width="7.59765625" style="2" customWidth="1"/>
    <col min="12" max="12" width="7.69921875" style="2" bestFit="1" customWidth="1"/>
    <col min="13" max="19" width="7.69921875" style="2" customWidth="1"/>
    <col min="20" max="20" width="7.59765625" style="2" customWidth="1"/>
    <col min="21" max="24" width="7.69921875" style="2" customWidth="1"/>
    <col min="25" max="26" width="7.59765625" style="2" customWidth="1"/>
    <col min="27" max="31" width="7.69921875" style="2" customWidth="1"/>
    <col min="32" max="32" width="18.59765625" style="16" bestFit="1" customWidth="1"/>
    <col min="33" max="16384" width="10.796875" style="2"/>
  </cols>
  <sheetData>
    <row r="1" spans="1:35" s="16" customFormat="1" ht="15.6" x14ac:dyDescent="0.3">
      <c r="A1" s="30" t="s">
        <v>17</v>
      </c>
      <c r="B1" s="15" t="s">
        <v>317</v>
      </c>
      <c r="C1" s="15" t="s">
        <v>291</v>
      </c>
      <c r="D1" s="15" t="s">
        <v>292</v>
      </c>
      <c r="E1" s="15" t="s">
        <v>293</v>
      </c>
      <c r="F1" s="15" t="s">
        <v>294</v>
      </c>
      <c r="G1" s="15" t="s">
        <v>295</v>
      </c>
      <c r="H1" s="15" t="s">
        <v>296</v>
      </c>
      <c r="I1" s="15" t="s">
        <v>297</v>
      </c>
      <c r="J1" s="15" t="s">
        <v>290</v>
      </c>
      <c r="K1" s="15" t="s">
        <v>298</v>
      </c>
      <c r="L1" s="15" t="s">
        <v>299</v>
      </c>
      <c r="M1" s="15" t="s">
        <v>300</v>
      </c>
      <c r="N1" s="15" t="s">
        <v>301</v>
      </c>
      <c r="O1" s="15" t="s">
        <v>302</v>
      </c>
      <c r="P1" s="15" t="s">
        <v>303</v>
      </c>
      <c r="Q1" s="15" t="s">
        <v>304</v>
      </c>
      <c r="R1" s="15" t="s">
        <v>305</v>
      </c>
      <c r="S1" s="15" t="s">
        <v>306</v>
      </c>
      <c r="T1" s="15" t="s">
        <v>307</v>
      </c>
      <c r="U1" s="15" t="s">
        <v>308</v>
      </c>
      <c r="V1" s="15" t="s">
        <v>309</v>
      </c>
      <c r="W1" s="15" t="s">
        <v>310</v>
      </c>
      <c r="X1" s="15" t="s">
        <v>311</v>
      </c>
      <c r="Y1" s="15" t="s">
        <v>312</v>
      </c>
      <c r="Z1" s="15" t="s">
        <v>313</v>
      </c>
      <c r="AA1" s="15" t="s">
        <v>314</v>
      </c>
      <c r="AB1" s="15" t="s">
        <v>315</v>
      </c>
      <c r="AC1" s="15" t="s">
        <v>316</v>
      </c>
      <c r="AD1" s="15" t="s">
        <v>288</v>
      </c>
      <c r="AE1" s="16" t="s">
        <v>289</v>
      </c>
      <c r="AF1" s="14" t="s">
        <v>74</v>
      </c>
      <c r="AG1" s="15"/>
      <c r="AH1" s="15"/>
      <c r="AI1" s="15"/>
    </row>
    <row r="2" spans="1:35" s="1" customFormat="1" ht="15.6" x14ac:dyDescent="0.3">
      <c r="A2" s="25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6" t="s">
        <v>0</v>
      </c>
    </row>
    <row r="3" spans="1:35" s="1" customFormat="1" ht="15.6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6"/>
    </row>
    <row r="4" spans="1:35" s="1" customFormat="1" ht="15.6" x14ac:dyDescent="0.3">
      <c r="B4" s="19"/>
      <c r="C4" s="20"/>
      <c r="D4" s="20"/>
      <c r="E4" s="20"/>
      <c r="F4" s="20"/>
      <c r="G4" s="20"/>
      <c r="H4" s="20"/>
      <c r="I4" s="20" t="s">
        <v>75</v>
      </c>
      <c r="J4" s="20"/>
      <c r="K4" s="20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6"/>
    </row>
    <row r="5" spans="1:35" s="1" customFormat="1" ht="15.6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6"/>
    </row>
    <row r="6" spans="1:35" s="1" customFormat="1" ht="15.6" x14ac:dyDescent="0.3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1">
        <f>SUM(B2:AE6)</f>
        <v>0</v>
      </c>
    </row>
    <row r="7" spans="1:35" s="1" customFormat="1" ht="15.6" x14ac:dyDescent="0.3">
      <c r="A7" s="25" t="s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6" t="s">
        <v>1</v>
      </c>
    </row>
    <row r="8" spans="1:35" s="1" customFormat="1" ht="15.6" x14ac:dyDescent="0.3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6"/>
    </row>
    <row r="9" spans="1:35" s="1" customFormat="1" ht="15.6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6"/>
    </row>
    <row r="10" spans="1:35" s="1" customFormat="1" ht="15.6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1">
        <f>SUM(B7:AE10)</f>
        <v>0</v>
      </c>
    </row>
    <row r="11" spans="1:35" ht="15.6" x14ac:dyDescent="0.3">
      <c r="A11" s="25" t="s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6" t="s">
        <v>3</v>
      </c>
    </row>
    <row r="12" spans="1:35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5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5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1">
        <f>SUM(B11:AE14)</f>
        <v>0</v>
      </c>
    </row>
    <row r="15" spans="1:35" ht="15.6" x14ac:dyDescent="0.3">
      <c r="A15" s="25" t="s">
        <v>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6" t="s">
        <v>2</v>
      </c>
    </row>
    <row r="16" spans="1:35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2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2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2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1">
        <f>SUM(B15:AE19)</f>
        <v>0</v>
      </c>
    </row>
    <row r="20" spans="1:32" ht="15.6" x14ac:dyDescent="0.3">
      <c r="A20" s="26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6" t="s">
        <v>4</v>
      </c>
    </row>
    <row r="21" spans="1:32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2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2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2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1">
        <f>SUM(B20:AE24)</f>
        <v>0</v>
      </c>
    </row>
    <row r="25" spans="1:32" ht="15.6" x14ac:dyDescent="0.3">
      <c r="A25" s="25" t="s">
        <v>30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6" t="s">
        <v>30</v>
      </c>
    </row>
    <row r="26" spans="1:32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2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2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2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1">
        <f>SUM(B25:AE29)</f>
        <v>0</v>
      </c>
    </row>
    <row r="30" spans="1:32" ht="15.6" x14ac:dyDescent="0.3">
      <c r="A30" s="25" t="s">
        <v>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6" t="s">
        <v>5</v>
      </c>
    </row>
    <row r="31" spans="1:32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2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2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2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1">
        <f>SUM(B30:AE34)</f>
        <v>0</v>
      </c>
    </row>
    <row r="35" spans="1:32" ht="15.6" x14ac:dyDescent="0.3">
      <c r="A35" s="24" t="s">
        <v>12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8" t="s">
        <v>12</v>
      </c>
    </row>
    <row r="36" spans="1:32" ht="15.6" x14ac:dyDescent="0.3">
      <c r="A36" s="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2"/>
    </row>
    <row r="37" spans="1:32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1">
        <f>SUM(B35:AE37)</f>
        <v>0</v>
      </c>
    </row>
    <row r="38" spans="1:32" ht="15.6" x14ac:dyDescent="0.3">
      <c r="A38" s="24" t="s">
        <v>12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8" t="s">
        <v>12</v>
      </c>
    </row>
    <row r="39" spans="1:32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2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1">
        <f>SUM(B38:AE40)</f>
        <v>0</v>
      </c>
    </row>
    <row r="41" spans="1:32" ht="15.6" x14ac:dyDescent="0.3">
      <c r="A41" s="26" t="s">
        <v>411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6" t="s">
        <v>411</v>
      </c>
    </row>
    <row r="42" spans="1:32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2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2" x14ac:dyDescent="0.25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1">
        <f>SUM(B41:AE44)</f>
        <v>0</v>
      </c>
    </row>
    <row r="45" spans="1:32" s="16" customFormat="1" ht="15.6" x14ac:dyDescent="0.3">
      <c r="A45" s="26" t="s">
        <v>23</v>
      </c>
      <c r="B45" s="27">
        <f>SUM(B2:B44)</f>
        <v>0</v>
      </c>
      <c r="C45" s="27">
        <f t="shared" ref="C45:AE45" si="0">SUM(C2:C44)</f>
        <v>0</v>
      </c>
      <c r="D45" s="27">
        <f t="shared" si="0"/>
        <v>0</v>
      </c>
      <c r="E45" s="27">
        <f t="shared" si="0"/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27">
        <f t="shared" si="0"/>
        <v>0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0</v>
      </c>
      <c r="S45" s="27">
        <f t="shared" si="0"/>
        <v>0</v>
      </c>
      <c r="T45" s="27">
        <f t="shared" si="0"/>
        <v>0</v>
      </c>
      <c r="U45" s="27">
        <f t="shared" si="0"/>
        <v>0</v>
      </c>
      <c r="V45" s="27">
        <f t="shared" si="0"/>
        <v>0</v>
      </c>
      <c r="W45" s="27">
        <f t="shared" si="0"/>
        <v>0</v>
      </c>
      <c r="X45" s="27">
        <f t="shared" si="0"/>
        <v>0</v>
      </c>
      <c r="Y45" s="27">
        <f t="shared" si="0"/>
        <v>0</v>
      </c>
      <c r="Z45" s="27">
        <f t="shared" si="0"/>
        <v>0</v>
      </c>
      <c r="AA45" s="27">
        <f t="shared" si="0"/>
        <v>0</v>
      </c>
      <c r="AB45" s="27">
        <f t="shared" si="0"/>
        <v>0</v>
      </c>
      <c r="AC45" s="27">
        <f t="shared" si="0"/>
        <v>0</v>
      </c>
      <c r="AD45" s="27">
        <f t="shared" si="0"/>
        <v>0</v>
      </c>
      <c r="AE45" s="27">
        <f t="shared" si="0"/>
        <v>0</v>
      </c>
      <c r="AF45" s="29">
        <f>SUM(B45:AE45)</f>
        <v>0</v>
      </c>
    </row>
    <row r="46" spans="1:32" s="3" customFormat="1" x14ac:dyDescent="0.25">
      <c r="B46" s="6"/>
      <c r="AF46" s="17"/>
    </row>
    <row r="47" spans="1:32" s="5" customFormat="1" ht="15.6" x14ac:dyDescent="0.3">
      <c r="B47" s="10"/>
      <c r="AF47" s="18"/>
    </row>
    <row r="48" spans="1:32" s="5" customFormat="1" x14ac:dyDescent="0.25">
      <c r="B48" s="8"/>
      <c r="AF48" s="18"/>
    </row>
    <row r="49" spans="2:32" s="5" customFormat="1" x14ac:dyDescent="0.25">
      <c r="B49" s="8"/>
      <c r="AF49" s="18"/>
    </row>
    <row r="50" spans="2:32" s="5" customFormat="1" x14ac:dyDescent="0.25">
      <c r="B50" s="8"/>
      <c r="C50" s="11"/>
      <c r="AF50" s="18"/>
    </row>
    <row r="51" spans="2:32" s="5" customFormat="1" x14ac:dyDescent="0.25">
      <c r="B51" s="8"/>
      <c r="AF51" s="18"/>
    </row>
    <row r="52" spans="2:32" s="5" customFormat="1" x14ac:dyDescent="0.25">
      <c r="B52" s="8"/>
      <c r="L52" s="11"/>
      <c r="AF52" s="18"/>
    </row>
    <row r="53" spans="2:32" s="5" customFormat="1" x14ac:dyDescent="0.25">
      <c r="B53" s="8"/>
      <c r="AF53" s="18"/>
    </row>
    <row r="54" spans="2:32" s="5" customFormat="1" x14ac:dyDescent="0.25">
      <c r="B54" s="8"/>
      <c r="AF54" s="18"/>
    </row>
    <row r="55" spans="2:32" s="5" customFormat="1" x14ac:dyDescent="0.25">
      <c r="B55" s="8"/>
      <c r="AF55" s="18"/>
    </row>
    <row r="56" spans="2:32" s="5" customFormat="1" x14ac:dyDescent="0.25">
      <c r="B56" s="8"/>
      <c r="C56" s="11"/>
      <c r="AF56" s="18"/>
    </row>
    <row r="57" spans="2:32" s="5" customFormat="1" ht="15.6" x14ac:dyDescent="0.3">
      <c r="B57" s="8"/>
      <c r="C57" s="11"/>
      <c r="P57" s="4"/>
      <c r="AF57" s="18"/>
    </row>
    <row r="58" spans="2:32" s="5" customFormat="1" ht="15.6" x14ac:dyDescent="0.3">
      <c r="B58" s="8"/>
      <c r="H58" s="11"/>
      <c r="P58" s="4"/>
      <c r="AF58" s="18"/>
    </row>
    <row r="59" spans="2:32" s="5" customFormat="1" ht="15.6" x14ac:dyDescent="0.3">
      <c r="B59" s="8"/>
      <c r="P59" s="4"/>
      <c r="AF59" s="18"/>
    </row>
    <row r="60" spans="2:32" s="5" customFormat="1" ht="15.6" x14ac:dyDescent="0.3">
      <c r="B60" s="8"/>
      <c r="P60" s="4"/>
      <c r="AF60" s="18"/>
    </row>
    <row r="61" spans="2:32" s="5" customFormat="1" ht="15.6" x14ac:dyDescent="0.3">
      <c r="B61" s="8"/>
      <c r="P61" s="4"/>
      <c r="AF61" s="18"/>
    </row>
    <row r="62" spans="2:32" s="5" customFormat="1" ht="15.6" x14ac:dyDescent="0.3">
      <c r="B62" s="8"/>
      <c r="P62" s="4"/>
      <c r="AF62" s="18"/>
    </row>
    <row r="63" spans="2:32" s="5" customFormat="1" ht="15.6" x14ac:dyDescent="0.3">
      <c r="B63" s="8"/>
      <c r="C63" s="11"/>
      <c r="L63" s="11"/>
      <c r="P63" s="4"/>
      <c r="AF63" s="18"/>
    </row>
    <row r="64" spans="2:32" s="5" customFormat="1" ht="15.6" x14ac:dyDescent="0.3">
      <c r="B64" s="8"/>
      <c r="P64" s="4"/>
      <c r="AF64" s="18"/>
    </row>
    <row r="65" spans="2:32" s="5" customFormat="1" ht="15.6" x14ac:dyDescent="0.3">
      <c r="B65" s="8"/>
      <c r="P65" s="4"/>
      <c r="AF65" s="18"/>
    </row>
    <row r="66" spans="2:32" s="5" customFormat="1" ht="15.6" x14ac:dyDescent="0.3">
      <c r="B66" s="8"/>
      <c r="P66" s="4"/>
      <c r="AF66" s="18"/>
    </row>
    <row r="67" spans="2:32" s="5" customFormat="1" ht="15.6" x14ac:dyDescent="0.3">
      <c r="B67" s="8"/>
      <c r="P67" s="4"/>
      <c r="AF67" s="18"/>
    </row>
    <row r="68" spans="2:32" s="5" customFormat="1" x14ac:dyDescent="0.25">
      <c r="B68" s="8"/>
      <c r="AF68" s="18"/>
    </row>
    <row r="69" spans="2:32" s="5" customFormat="1" x14ac:dyDescent="0.25">
      <c r="B69" s="8"/>
      <c r="AF69" s="18"/>
    </row>
    <row r="70" spans="2:32" s="5" customFormat="1" x14ac:dyDescent="0.25">
      <c r="B70" s="8"/>
      <c r="AF70" s="18"/>
    </row>
    <row r="71" spans="2:32" s="5" customFormat="1" x14ac:dyDescent="0.25">
      <c r="B71" s="8"/>
      <c r="AF71" s="18"/>
    </row>
    <row r="72" spans="2:32" s="5" customFormat="1" x14ac:dyDescent="0.25">
      <c r="B72" s="8"/>
      <c r="AF72" s="18"/>
    </row>
    <row r="73" spans="2:32" s="5" customFormat="1" x14ac:dyDescent="0.25">
      <c r="B73" s="8"/>
      <c r="AF73" s="18"/>
    </row>
    <row r="74" spans="2:32" s="5" customFormat="1" x14ac:dyDescent="0.25">
      <c r="B74" s="8"/>
      <c r="AF74" s="18"/>
    </row>
    <row r="75" spans="2:32" s="5" customFormat="1" x14ac:dyDescent="0.25">
      <c r="B75" s="8"/>
      <c r="AF75" s="18"/>
    </row>
    <row r="76" spans="2:32" s="5" customFormat="1" x14ac:dyDescent="0.25">
      <c r="B76" s="8"/>
      <c r="AF76" s="18"/>
    </row>
    <row r="77" spans="2:32" s="5" customFormat="1" x14ac:dyDescent="0.25">
      <c r="B77" s="12"/>
      <c r="AF77" s="18"/>
    </row>
    <row r="78" spans="2:32" s="5" customFormat="1" x14ac:dyDescent="0.25">
      <c r="B78" s="12"/>
      <c r="AF78" s="18"/>
    </row>
    <row r="79" spans="2:32" s="4" customFormat="1" ht="15.6" x14ac:dyDescent="0.3">
      <c r="B79" s="13"/>
      <c r="AF79" s="18"/>
    </row>
    <row r="80" spans="2:32" s="5" customFormat="1" x14ac:dyDescent="0.25">
      <c r="B80" s="8"/>
      <c r="AF80" s="18"/>
    </row>
    <row r="81" spans="2:32" s="5" customFormat="1" ht="15.6" x14ac:dyDescent="0.3">
      <c r="B81" s="10"/>
      <c r="AF81" s="18"/>
    </row>
    <row r="82" spans="2:32" s="5" customFormat="1" x14ac:dyDescent="0.25">
      <c r="B82" s="8"/>
      <c r="AF82" s="18"/>
    </row>
    <row r="83" spans="2:32" s="5" customFormat="1" x14ac:dyDescent="0.25">
      <c r="B83" s="8"/>
      <c r="AF83" s="18"/>
    </row>
    <row r="84" spans="2:32" s="5" customFormat="1" x14ac:dyDescent="0.25">
      <c r="B84" s="8"/>
      <c r="AF84" s="18"/>
    </row>
    <row r="85" spans="2:32" s="5" customFormat="1" x14ac:dyDescent="0.25">
      <c r="B85" s="8"/>
      <c r="AF85" s="18"/>
    </row>
    <row r="86" spans="2:32" s="5" customFormat="1" x14ac:dyDescent="0.25">
      <c r="B86" s="8"/>
      <c r="AF86" s="18"/>
    </row>
    <row r="87" spans="2:32" s="5" customFormat="1" x14ac:dyDescent="0.25">
      <c r="B87" s="8"/>
      <c r="AF87" s="18"/>
    </row>
    <row r="88" spans="2:32" s="5" customFormat="1" x14ac:dyDescent="0.25">
      <c r="B88" s="8"/>
      <c r="AF88" s="18"/>
    </row>
    <row r="89" spans="2:32" s="5" customFormat="1" x14ac:dyDescent="0.25">
      <c r="B89" s="8"/>
      <c r="AF89" s="18"/>
    </row>
    <row r="90" spans="2:32" s="5" customFormat="1" x14ac:dyDescent="0.25">
      <c r="B90" s="8"/>
      <c r="AF90" s="18"/>
    </row>
    <row r="91" spans="2:32" s="5" customFormat="1" x14ac:dyDescent="0.25">
      <c r="B91" s="8"/>
      <c r="AF91" s="18"/>
    </row>
    <row r="92" spans="2:32" s="5" customFormat="1" x14ac:dyDescent="0.25">
      <c r="B92" s="8"/>
      <c r="AF92" s="18"/>
    </row>
    <row r="93" spans="2:32" s="5" customFormat="1" x14ac:dyDescent="0.25">
      <c r="B93" s="8"/>
      <c r="AF93" s="18"/>
    </row>
    <row r="94" spans="2:32" s="5" customFormat="1" x14ac:dyDescent="0.25">
      <c r="B94" s="8"/>
      <c r="AF94" s="18"/>
    </row>
    <row r="95" spans="2:32" s="5" customFormat="1" x14ac:dyDescent="0.25">
      <c r="B95" s="8"/>
      <c r="AF95" s="18"/>
    </row>
    <row r="96" spans="2:32" s="5" customFormat="1" x14ac:dyDescent="0.25">
      <c r="B96" s="8"/>
      <c r="AF96" s="18"/>
    </row>
    <row r="97" spans="2:32" s="5" customFormat="1" x14ac:dyDescent="0.25">
      <c r="B97" s="8"/>
      <c r="AF97" s="18"/>
    </row>
    <row r="98" spans="2:32" s="5" customFormat="1" x14ac:dyDescent="0.25">
      <c r="B98" s="8"/>
      <c r="AF98" s="18"/>
    </row>
    <row r="99" spans="2:32" s="5" customFormat="1" x14ac:dyDescent="0.25">
      <c r="B99" s="8"/>
      <c r="AF99" s="18"/>
    </row>
    <row r="100" spans="2:32" s="5" customFormat="1" x14ac:dyDescent="0.25">
      <c r="B100" s="8"/>
      <c r="AF100" s="18"/>
    </row>
    <row r="101" spans="2:32" s="5" customFormat="1" x14ac:dyDescent="0.25">
      <c r="B101" s="8"/>
      <c r="AF101" s="18"/>
    </row>
    <row r="102" spans="2:32" s="5" customFormat="1" x14ac:dyDescent="0.25">
      <c r="B102" s="8"/>
      <c r="AF102" s="18"/>
    </row>
    <row r="103" spans="2:32" s="5" customFormat="1" x14ac:dyDescent="0.25">
      <c r="B103" s="8"/>
      <c r="AF103" s="18"/>
    </row>
    <row r="104" spans="2:32" s="5" customFormat="1" x14ac:dyDescent="0.25">
      <c r="B104" s="8"/>
      <c r="AF104" s="18"/>
    </row>
    <row r="105" spans="2:32" s="5" customFormat="1" x14ac:dyDescent="0.25">
      <c r="B105" s="8"/>
      <c r="AF105" s="18"/>
    </row>
    <row r="106" spans="2:32" s="5" customFormat="1" x14ac:dyDescent="0.25">
      <c r="B106" s="8"/>
      <c r="AF106" s="18"/>
    </row>
    <row r="107" spans="2:32" s="5" customFormat="1" x14ac:dyDescent="0.25">
      <c r="B107" s="8"/>
      <c r="AF107" s="18"/>
    </row>
    <row r="108" spans="2:32" s="5" customFormat="1" x14ac:dyDescent="0.25">
      <c r="B108" s="8"/>
      <c r="AF108" s="18"/>
    </row>
    <row r="109" spans="2:32" s="5" customFormat="1" x14ac:dyDescent="0.25">
      <c r="B109" s="8"/>
      <c r="AF109" s="18"/>
    </row>
    <row r="110" spans="2:32" s="5" customFormat="1" x14ac:dyDescent="0.25">
      <c r="B110" s="8"/>
      <c r="AF110" s="18"/>
    </row>
    <row r="111" spans="2:32" s="5" customFormat="1" x14ac:dyDescent="0.25">
      <c r="B111" s="8"/>
      <c r="AF111" s="18"/>
    </row>
    <row r="112" spans="2:32" s="5" customFormat="1" x14ac:dyDescent="0.25">
      <c r="B112" s="8"/>
      <c r="AF112" s="18"/>
    </row>
    <row r="113" spans="2:32" s="5" customFormat="1" ht="15.6" x14ac:dyDescent="0.3">
      <c r="B113" s="1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F113" s="18"/>
    </row>
    <row r="114" spans="2:32" s="3" customFormat="1" x14ac:dyDescent="0.25">
      <c r="B114" s="6"/>
      <c r="AF114" s="17"/>
    </row>
    <row r="115" spans="2:32" x14ac:dyDescent="0.25">
      <c r="B115" s="6"/>
    </row>
    <row r="116" spans="2:32" x14ac:dyDescent="0.25">
      <c r="B116" s="6"/>
    </row>
    <row r="117" spans="2:32" x14ac:dyDescent="0.25">
      <c r="B117" s="6"/>
    </row>
    <row r="118" spans="2:32" x14ac:dyDescent="0.25">
      <c r="B118" s="6"/>
    </row>
    <row r="119" spans="2:32" x14ac:dyDescent="0.25">
      <c r="B119" s="6"/>
    </row>
    <row r="120" spans="2:32" x14ac:dyDescent="0.25">
      <c r="B120" s="6"/>
    </row>
    <row r="121" spans="2:32" x14ac:dyDescent="0.25">
      <c r="B121" s="6"/>
    </row>
    <row r="122" spans="2:32" x14ac:dyDescent="0.25">
      <c r="B122" s="6"/>
    </row>
    <row r="123" spans="2:32" x14ac:dyDescent="0.25">
      <c r="B123" s="6"/>
    </row>
    <row r="124" spans="2:32" x14ac:dyDescent="0.25">
      <c r="B124" s="6"/>
    </row>
    <row r="125" spans="2:32" x14ac:dyDescent="0.25">
      <c r="B125" s="6"/>
    </row>
    <row r="126" spans="2:32" x14ac:dyDescent="0.25">
      <c r="B126" s="6"/>
    </row>
    <row r="127" spans="2:32" x14ac:dyDescent="0.25">
      <c r="B127" s="6"/>
    </row>
    <row r="128" spans="2:3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9489-116A-4F06-B543-3B866A78F47F}">
  <dimension ref="A1:AJ190"/>
  <sheetViews>
    <sheetView workbookViewId="0">
      <pane xSplit="1" ySplit="1" topLeftCell="U31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796875" defaultRowHeight="15" x14ac:dyDescent="0.25"/>
  <cols>
    <col min="1" max="1" width="18.59765625" style="2" bestFit="1" customWidth="1"/>
    <col min="2" max="2" width="7.69921875" style="7" customWidth="1"/>
    <col min="3" max="5" width="7.69921875" style="2" customWidth="1"/>
    <col min="6" max="6" width="7.796875" style="2" customWidth="1"/>
    <col min="7" max="10" width="7.69921875" style="2" customWidth="1"/>
    <col min="11" max="11" width="7.59765625" style="2" customWidth="1"/>
    <col min="12" max="12" width="7.69921875" style="2" bestFit="1" customWidth="1"/>
    <col min="13" max="19" width="7.69921875" style="2" customWidth="1"/>
    <col min="20" max="20" width="7.59765625" style="2" customWidth="1"/>
    <col min="21" max="24" width="7.69921875" style="2" customWidth="1"/>
    <col min="25" max="26" width="7.59765625" style="2" customWidth="1"/>
    <col min="27" max="32" width="7.69921875" style="2" customWidth="1"/>
    <col min="33" max="33" width="18.59765625" style="16" bestFit="1" customWidth="1"/>
    <col min="34" max="16384" width="10.796875" style="2"/>
  </cols>
  <sheetData>
    <row r="1" spans="1:36" s="16" customFormat="1" ht="15.6" x14ac:dyDescent="0.3">
      <c r="A1" s="30" t="s">
        <v>6</v>
      </c>
      <c r="B1" s="15" t="s">
        <v>318</v>
      </c>
      <c r="C1" s="15" t="s">
        <v>319</v>
      </c>
      <c r="D1" s="15" t="s">
        <v>320</v>
      </c>
      <c r="E1" s="15" t="s">
        <v>321</v>
      </c>
      <c r="F1" s="15" t="s">
        <v>322</v>
      </c>
      <c r="G1" s="15" t="s">
        <v>323</v>
      </c>
      <c r="H1" s="15" t="s">
        <v>324</v>
      </c>
      <c r="I1" s="15" t="s">
        <v>325</v>
      </c>
      <c r="J1" s="15" t="s">
        <v>326</v>
      </c>
      <c r="K1" s="15" t="s">
        <v>327</v>
      </c>
      <c r="L1" s="15" t="s">
        <v>328</v>
      </c>
      <c r="M1" s="15" t="s">
        <v>329</v>
      </c>
      <c r="N1" s="15" t="s">
        <v>330</v>
      </c>
      <c r="O1" s="15" t="s">
        <v>331</v>
      </c>
      <c r="P1" s="15" t="s">
        <v>332</v>
      </c>
      <c r="Q1" s="15" t="s">
        <v>333</v>
      </c>
      <c r="R1" s="15" t="s">
        <v>334</v>
      </c>
      <c r="S1" s="15" t="s">
        <v>335</v>
      </c>
      <c r="T1" s="15" t="s">
        <v>336</v>
      </c>
      <c r="U1" s="15" t="s">
        <v>337</v>
      </c>
      <c r="V1" s="15" t="s">
        <v>338</v>
      </c>
      <c r="W1" s="15" t="s">
        <v>339</v>
      </c>
      <c r="X1" s="15" t="s">
        <v>340</v>
      </c>
      <c r="Y1" s="15" t="s">
        <v>341</v>
      </c>
      <c r="Z1" s="15" t="s">
        <v>342</v>
      </c>
      <c r="AA1" s="15" t="s">
        <v>343</v>
      </c>
      <c r="AB1" s="15" t="s">
        <v>344</v>
      </c>
      <c r="AC1" s="15" t="s">
        <v>345</v>
      </c>
      <c r="AD1" s="15" t="s">
        <v>346</v>
      </c>
      <c r="AE1" s="15" t="s">
        <v>347</v>
      </c>
      <c r="AF1" s="16" t="s">
        <v>348</v>
      </c>
      <c r="AG1" s="14" t="s">
        <v>74</v>
      </c>
      <c r="AH1" s="15"/>
      <c r="AI1" s="15"/>
      <c r="AJ1" s="15"/>
    </row>
    <row r="2" spans="1:36" s="1" customFormat="1" ht="15.6" x14ac:dyDescent="0.3">
      <c r="A2" s="25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6" t="s">
        <v>0</v>
      </c>
    </row>
    <row r="3" spans="1:36" s="1" customFormat="1" ht="15.6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6"/>
    </row>
    <row r="4" spans="1:36" s="1" customFormat="1" ht="15.6" x14ac:dyDescent="0.3">
      <c r="B4" s="19"/>
      <c r="C4" s="20"/>
      <c r="D4" s="20"/>
      <c r="E4" s="20"/>
      <c r="F4" s="20"/>
      <c r="G4" s="20"/>
      <c r="H4" s="20"/>
      <c r="I4" s="20" t="s">
        <v>75</v>
      </c>
      <c r="J4" s="20"/>
      <c r="K4" s="20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6"/>
    </row>
    <row r="5" spans="1:36" s="1" customFormat="1" ht="15.6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6"/>
    </row>
    <row r="6" spans="1:36" s="1" customFormat="1" ht="15.6" x14ac:dyDescent="0.3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1">
        <f>SUM(B2:AF6)</f>
        <v>0</v>
      </c>
    </row>
    <row r="7" spans="1:36" s="1" customFormat="1" ht="15.6" x14ac:dyDescent="0.3">
      <c r="A7" s="25" t="s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6" t="s">
        <v>1</v>
      </c>
    </row>
    <row r="8" spans="1:36" s="1" customFormat="1" ht="15.6" x14ac:dyDescent="0.3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</row>
    <row r="9" spans="1:36" s="1" customFormat="1" ht="15.6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</row>
    <row r="10" spans="1:36" s="1" customFormat="1" ht="15.6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31">
        <f>SUM(B7:AF10)</f>
        <v>0</v>
      </c>
    </row>
    <row r="11" spans="1:36" ht="15.6" x14ac:dyDescent="0.3">
      <c r="A11" s="25" t="s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6" t="s">
        <v>3</v>
      </c>
    </row>
    <row r="12" spans="1:36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6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6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1">
        <f>SUM(B11:AF14)</f>
        <v>0</v>
      </c>
    </row>
    <row r="15" spans="1:36" ht="15.6" x14ac:dyDescent="0.3">
      <c r="A15" s="25" t="s">
        <v>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6" t="s">
        <v>2</v>
      </c>
    </row>
    <row r="16" spans="1:36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3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3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3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1">
        <f>SUM(B15:AF19)</f>
        <v>0</v>
      </c>
    </row>
    <row r="20" spans="1:33" ht="15.6" x14ac:dyDescent="0.3">
      <c r="A20" s="26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6" t="s">
        <v>4</v>
      </c>
    </row>
    <row r="21" spans="1:33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3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3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3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1">
        <f>SUM(B20:AF24)</f>
        <v>0</v>
      </c>
    </row>
    <row r="25" spans="1:33" ht="15.6" x14ac:dyDescent="0.3">
      <c r="A25" s="25" t="s">
        <v>30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6" t="s">
        <v>30</v>
      </c>
    </row>
    <row r="26" spans="1:33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3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3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3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1">
        <f>SUM(B25:AF29)</f>
        <v>0</v>
      </c>
    </row>
    <row r="30" spans="1:33" ht="15.6" x14ac:dyDescent="0.3">
      <c r="A30" s="25" t="s">
        <v>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6" t="s">
        <v>5</v>
      </c>
    </row>
    <row r="31" spans="1:33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3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3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3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1">
        <f>SUM(B30:AF34)</f>
        <v>0</v>
      </c>
    </row>
    <row r="35" spans="1:33" ht="15.6" x14ac:dyDescent="0.3">
      <c r="A35" s="24" t="s">
        <v>12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8" t="s">
        <v>12</v>
      </c>
    </row>
    <row r="36" spans="1:33" ht="15.6" x14ac:dyDescent="0.3">
      <c r="A36" s="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2"/>
    </row>
    <row r="37" spans="1:33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1">
        <f>SUM(B35:AF37)</f>
        <v>0</v>
      </c>
    </row>
    <row r="38" spans="1:33" ht="15.6" x14ac:dyDescent="0.3">
      <c r="A38" s="24" t="s">
        <v>12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8" t="s">
        <v>12</v>
      </c>
    </row>
    <row r="39" spans="1:33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3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1">
        <f>SUM(B38:AF40)</f>
        <v>0</v>
      </c>
    </row>
    <row r="41" spans="1:33" ht="15.6" x14ac:dyDescent="0.3">
      <c r="A41" s="26" t="s">
        <v>411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6" t="s">
        <v>411</v>
      </c>
    </row>
    <row r="42" spans="1:33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3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3" x14ac:dyDescent="0.25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1">
        <f>SUM(B41:AF44)</f>
        <v>0</v>
      </c>
    </row>
    <row r="45" spans="1:33" s="16" customFormat="1" ht="15.6" x14ac:dyDescent="0.3">
      <c r="A45" s="26" t="s">
        <v>23</v>
      </c>
      <c r="B45" s="27">
        <f>SUM(B2:B44)</f>
        <v>0</v>
      </c>
      <c r="C45" s="27">
        <f t="shared" ref="C45:AF45" si="0">SUM(C2:C44)</f>
        <v>0</v>
      </c>
      <c r="D45" s="27">
        <f t="shared" si="0"/>
        <v>0</v>
      </c>
      <c r="E45" s="27">
        <f t="shared" si="0"/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27">
        <f t="shared" si="0"/>
        <v>0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0</v>
      </c>
      <c r="S45" s="27">
        <f t="shared" si="0"/>
        <v>0</v>
      </c>
      <c r="T45" s="27">
        <f t="shared" si="0"/>
        <v>0</v>
      </c>
      <c r="U45" s="27">
        <f t="shared" si="0"/>
        <v>0</v>
      </c>
      <c r="V45" s="27">
        <f t="shared" si="0"/>
        <v>0</v>
      </c>
      <c r="W45" s="27">
        <f t="shared" si="0"/>
        <v>0</v>
      </c>
      <c r="X45" s="27">
        <f t="shared" si="0"/>
        <v>0</v>
      </c>
      <c r="Y45" s="27">
        <f t="shared" si="0"/>
        <v>0</v>
      </c>
      <c r="Z45" s="27">
        <f t="shared" si="0"/>
        <v>0</v>
      </c>
      <c r="AA45" s="27">
        <f t="shared" si="0"/>
        <v>0</v>
      </c>
      <c r="AB45" s="27">
        <f>SUM(AB2:AB44)</f>
        <v>0</v>
      </c>
      <c r="AC45" s="27">
        <f t="shared" si="0"/>
        <v>0</v>
      </c>
      <c r="AD45" s="27">
        <f t="shared" si="0"/>
        <v>0</v>
      </c>
      <c r="AE45" s="27">
        <f t="shared" si="0"/>
        <v>0</v>
      </c>
      <c r="AF45" s="27">
        <f t="shared" si="0"/>
        <v>0</v>
      </c>
      <c r="AG45" s="29">
        <f>SUM(B45:AF45)</f>
        <v>0</v>
      </c>
    </row>
    <row r="46" spans="1:33" s="3" customFormat="1" x14ac:dyDescent="0.25">
      <c r="B46" s="6"/>
      <c r="AG46" s="17"/>
    </row>
    <row r="47" spans="1:33" s="5" customFormat="1" ht="15.6" x14ac:dyDescent="0.3">
      <c r="B47" s="10"/>
      <c r="AG47" s="18"/>
    </row>
    <row r="48" spans="1:33" s="5" customFormat="1" x14ac:dyDescent="0.25">
      <c r="B48" s="8"/>
      <c r="AG48" s="18"/>
    </row>
    <row r="49" spans="2:33" s="5" customFormat="1" x14ac:dyDescent="0.25">
      <c r="B49" s="8"/>
      <c r="AG49" s="18"/>
    </row>
    <row r="50" spans="2:33" s="5" customFormat="1" x14ac:dyDescent="0.25">
      <c r="B50" s="8"/>
      <c r="C50" s="11"/>
      <c r="AG50" s="18"/>
    </row>
    <row r="51" spans="2:33" s="5" customFormat="1" x14ac:dyDescent="0.25">
      <c r="B51" s="8"/>
      <c r="AG51" s="18"/>
    </row>
    <row r="52" spans="2:33" s="5" customFormat="1" x14ac:dyDescent="0.25">
      <c r="B52" s="8"/>
      <c r="L52" s="11"/>
      <c r="AG52" s="18"/>
    </row>
    <row r="53" spans="2:33" s="5" customFormat="1" x14ac:dyDescent="0.25">
      <c r="B53" s="8"/>
      <c r="AG53" s="18"/>
    </row>
    <row r="54" spans="2:33" s="5" customFormat="1" x14ac:dyDescent="0.25">
      <c r="B54" s="8"/>
      <c r="AG54" s="18"/>
    </row>
    <row r="55" spans="2:33" s="5" customFormat="1" x14ac:dyDescent="0.25">
      <c r="B55" s="8"/>
      <c r="AG55" s="18"/>
    </row>
    <row r="56" spans="2:33" s="5" customFormat="1" x14ac:dyDescent="0.25">
      <c r="B56" s="8"/>
      <c r="C56" s="11"/>
      <c r="AG56" s="18"/>
    </row>
    <row r="57" spans="2:33" s="5" customFormat="1" ht="15.6" x14ac:dyDescent="0.3">
      <c r="B57" s="8"/>
      <c r="C57" s="11"/>
      <c r="P57" s="4"/>
      <c r="AG57" s="18"/>
    </row>
    <row r="58" spans="2:33" s="5" customFormat="1" ht="15.6" x14ac:dyDescent="0.3">
      <c r="B58" s="8"/>
      <c r="H58" s="11"/>
      <c r="P58" s="4"/>
      <c r="AG58" s="18"/>
    </row>
    <row r="59" spans="2:33" s="5" customFormat="1" ht="15.6" x14ac:dyDescent="0.3">
      <c r="B59" s="8"/>
      <c r="P59" s="4"/>
      <c r="AG59" s="18"/>
    </row>
    <row r="60" spans="2:33" s="5" customFormat="1" ht="15.6" x14ac:dyDescent="0.3">
      <c r="B60" s="8"/>
      <c r="P60" s="4"/>
      <c r="AG60" s="18"/>
    </row>
    <row r="61" spans="2:33" s="5" customFormat="1" ht="15.6" x14ac:dyDescent="0.3">
      <c r="B61" s="8"/>
      <c r="P61" s="4"/>
      <c r="AG61" s="18"/>
    </row>
    <row r="62" spans="2:33" s="5" customFormat="1" ht="15.6" x14ac:dyDescent="0.3">
      <c r="B62" s="8"/>
      <c r="P62" s="4"/>
      <c r="AG62" s="18"/>
    </row>
    <row r="63" spans="2:33" s="5" customFormat="1" ht="15.6" x14ac:dyDescent="0.3">
      <c r="B63" s="8"/>
      <c r="C63" s="11"/>
      <c r="L63" s="11"/>
      <c r="P63" s="4"/>
      <c r="AG63" s="18"/>
    </row>
    <row r="64" spans="2:33" s="5" customFormat="1" ht="15.6" x14ac:dyDescent="0.3">
      <c r="B64" s="8"/>
      <c r="P64" s="4"/>
      <c r="AG64" s="18"/>
    </row>
    <row r="65" spans="2:33" s="5" customFormat="1" ht="15.6" x14ac:dyDescent="0.3">
      <c r="B65" s="8"/>
      <c r="P65" s="4"/>
      <c r="AG65" s="18"/>
    </row>
    <row r="66" spans="2:33" s="5" customFormat="1" ht="15.6" x14ac:dyDescent="0.3">
      <c r="B66" s="8"/>
      <c r="P66" s="4"/>
      <c r="AG66" s="18"/>
    </row>
    <row r="67" spans="2:33" s="5" customFormat="1" ht="15.6" x14ac:dyDescent="0.3">
      <c r="B67" s="8"/>
      <c r="P67" s="4"/>
      <c r="AG67" s="18"/>
    </row>
    <row r="68" spans="2:33" s="5" customFormat="1" x14ac:dyDescent="0.25">
      <c r="B68" s="8"/>
      <c r="AG68" s="18"/>
    </row>
    <row r="69" spans="2:33" s="5" customFormat="1" x14ac:dyDescent="0.25">
      <c r="B69" s="8"/>
      <c r="AG69" s="18"/>
    </row>
    <row r="70" spans="2:33" s="5" customFormat="1" x14ac:dyDescent="0.25">
      <c r="B70" s="8"/>
      <c r="AG70" s="18"/>
    </row>
    <row r="71" spans="2:33" s="5" customFormat="1" x14ac:dyDescent="0.25">
      <c r="B71" s="8"/>
      <c r="AG71" s="18"/>
    </row>
    <row r="72" spans="2:33" s="5" customFormat="1" x14ac:dyDescent="0.25">
      <c r="B72" s="8"/>
      <c r="AG72" s="18"/>
    </row>
    <row r="73" spans="2:33" s="5" customFormat="1" x14ac:dyDescent="0.25">
      <c r="B73" s="8"/>
      <c r="AG73" s="18"/>
    </row>
    <row r="74" spans="2:33" s="5" customFormat="1" x14ac:dyDescent="0.25">
      <c r="B74" s="8"/>
      <c r="AG74" s="18"/>
    </row>
    <row r="75" spans="2:33" s="5" customFormat="1" x14ac:dyDescent="0.25">
      <c r="B75" s="8"/>
      <c r="AG75" s="18"/>
    </row>
    <row r="76" spans="2:33" s="5" customFormat="1" x14ac:dyDescent="0.25">
      <c r="B76" s="8"/>
      <c r="AG76" s="18"/>
    </row>
    <row r="77" spans="2:33" s="5" customFormat="1" x14ac:dyDescent="0.25">
      <c r="B77" s="12"/>
      <c r="AG77" s="18"/>
    </row>
    <row r="78" spans="2:33" s="5" customFormat="1" x14ac:dyDescent="0.25">
      <c r="B78" s="12"/>
      <c r="AG78" s="18"/>
    </row>
    <row r="79" spans="2:33" s="4" customFormat="1" ht="15.6" x14ac:dyDescent="0.3">
      <c r="B79" s="13"/>
      <c r="AG79" s="18"/>
    </row>
    <row r="80" spans="2:33" s="5" customFormat="1" x14ac:dyDescent="0.25">
      <c r="B80" s="8"/>
      <c r="AG80" s="18"/>
    </row>
    <row r="81" spans="2:33" s="5" customFormat="1" ht="15.6" x14ac:dyDescent="0.3">
      <c r="B81" s="10"/>
      <c r="AG81" s="18"/>
    </row>
    <row r="82" spans="2:33" s="5" customFormat="1" x14ac:dyDescent="0.25">
      <c r="B82" s="8"/>
      <c r="AG82" s="18"/>
    </row>
    <row r="83" spans="2:33" s="5" customFormat="1" x14ac:dyDescent="0.25">
      <c r="B83" s="8"/>
      <c r="AG83" s="18"/>
    </row>
    <row r="84" spans="2:33" s="5" customFormat="1" x14ac:dyDescent="0.25">
      <c r="B84" s="8"/>
      <c r="AG84" s="18"/>
    </row>
    <row r="85" spans="2:33" s="5" customFormat="1" x14ac:dyDescent="0.25">
      <c r="B85" s="8"/>
      <c r="AG85" s="18"/>
    </row>
    <row r="86" spans="2:33" s="5" customFormat="1" x14ac:dyDescent="0.25">
      <c r="B86" s="8"/>
      <c r="AG86" s="18"/>
    </row>
    <row r="87" spans="2:33" s="5" customFormat="1" x14ac:dyDescent="0.25">
      <c r="B87" s="8"/>
      <c r="AG87" s="18"/>
    </row>
    <row r="88" spans="2:33" s="5" customFormat="1" x14ac:dyDescent="0.25">
      <c r="B88" s="8"/>
      <c r="AG88" s="18"/>
    </row>
    <row r="89" spans="2:33" s="5" customFormat="1" x14ac:dyDescent="0.25">
      <c r="B89" s="8"/>
      <c r="AG89" s="18"/>
    </row>
    <row r="90" spans="2:33" s="5" customFormat="1" x14ac:dyDescent="0.25">
      <c r="B90" s="8"/>
      <c r="AG90" s="18"/>
    </row>
    <row r="91" spans="2:33" s="5" customFormat="1" x14ac:dyDescent="0.25">
      <c r="B91" s="8"/>
      <c r="AG91" s="18"/>
    </row>
    <row r="92" spans="2:33" s="5" customFormat="1" x14ac:dyDescent="0.25">
      <c r="B92" s="8"/>
      <c r="AG92" s="18"/>
    </row>
    <row r="93" spans="2:33" s="5" customFormat="1" x14ac:dyDescent="0.25">
      <c r="B93" s="8"/>
      <c r="AG93" s="18"/>
    </row>
    <row r="94" spans="2:33" s="5" customFormat="1" x14ac:dyDescent="0.25">
      <c r="B94" s="8"/>
      <c r="AG94" s="18"/>
    </row>
    <row r="95" spans="2:33" s="5" customFormat="1" x14ac:dyDescent="0.25">
      <c r="B95" s="8"/>
      <c r="AG95" s="18"/>
    </row>
    <row r="96" spans="2:33" s="5" customFormat="1" x14ac:dyDescent="0.25">
      <c r="B96" s="8"/>
      <c r="AG96" s="18"/>
    </row>
    <row r="97" spans="2:33" s="5" customFormat="1" x14ac:dyDescent="0.25">
      <c r="B97" s="8"/>
      <c r="AG97" s="18"/>
    </row>
    <row r="98" spans="2:33" s="5" customFormat="1" x14ac:dyDescent="0.25">
      <c r="B98" s="8"/>
      <c r="AG98" s="18"/>
    </row>
    <row r="99" spans="2:33" s="5" customFormat="1" x14ac:dyDescent="0.25">
      <c r="B99" s="8"/>
      <c r="AG99" s="18"/>
    </row>
    <row r="100" spans="2:33" s="5" customFormat="1" x14ac:dyDescent="0.25">
      <c r="B100" s="8"/>
      <c r="AG100" s="18"/>
    </row>
    <row r="101" spans="2:33" s="5" customFormat="1" x14ac:dyDescent="0.25">
      <c r="B101" s="8"/>
      <c r="AG101" s="18"/>
    </row>
    <row r="102" spans="2:33" s="5" customFormat="1" x14ac:dyDescent="0.25">
      <c r="B102" s="8"/>
      <c r="AG102" s="18"/>
    </row>
    <row r="103" spans="2:33" s="5" customFormat="1" x14ac:dyDescent="0.25">
      <c r="B103" s="8"/>
      <c r="AG103" s="18"/>
    </row>
    <row r="104" spans="2:33" s="5" customFormat="1" x14ac:dyDescent="0.25">
      <c r="B104" s="8"/>
      <c r="AG104" s="18"/>
    </row>
    <row r="105" spans="2:33" s="5" customFormat="1" x14ac:dyDescent="0.25">
      <c r="B105" s="8"/>
      <c r="AG105" s="18"/>
    </row>
    <row r="106" spans="2:33" s="5" customFormat="1" x14ac:dyDescent="0.25">
      <c r="B106" s="8"/>
      <c r="AG106" s="18"/>
    </row>
    <row r="107" spans="2:33" s="5" customFormat="1" x14ac:dyDescent="0.25">
      <c r="B107" s="8"/>
      <c r="AG107" s="18"/>
    </row>
    <row r="108" spans="2:33" s="5" customFormat="1" x14ac:dyDescent="0.25">
      <c r="B108" s="8"/>
      <c r="AG108" s="18"/>
    </row>
    <row r="109" spans="2:33" s="5" customFormat="1" x14ac:dyDescent="0.25">
      <c r="B109" s="8"/>
      <c r="AG109" s="18"/>
    </row>
    <row r="110" spans="2:33" s="5" customFormat="1" x14ac:dyDescent="0.25">
      <c r="B110" s="8"/>
      <c r="AG110" s="18"/>
    </row>
    <row r="111" spans="2:33" s="5" customFormat="1" x14ac:dyDescent="0.25">
      <c r="B111" s="8"/>
      <c r="AG111" s="18"/>
    </row>
    <row r="112" spans="2:33" s="5" customFormat="1" x14ac:dyDescent="0.25">
      <c r="B112" s="8"/>
      <c r="AG112" s="18"/>
    </row>
    <row r="113" spans="2:33" s="5" customFormat="1" ht="15.6" x14ac:dyDescent="0.3">
      <c r="B113" s="1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G113" s="18"/>
    </row>
    <row r="114" spans="2:33" s="3" customFormat="1" x14ac:dyDescent="0.25">
      <c r="B114" s="6"/>
      <c r="AG114" s="17"/>
    </row>
    <row r="115" spans="2:33" x14ac:dyDescent="0.25">
      <c r="B115" s="6"/>
    </row>
    <row r="116" spans="2:33" x14ac:dyDescent="0.25">
      <c r="B116" s="6"/>
    </row>
    <row r="117" spans="2:33" x14ac:dyDescent="0.25">
      <c r="B117" s="6"/>
    </row>
    <row r="118" spans="2:33" x14ac:dyDescent="0.25">
      <c r="B118" s="6"/>
    </row>
    <row r="119" spans="2:33" x14ac:dyDescent="0.25">
      <c r="B119" s="6"/>
    </row>
    <row r="120" spans="2:33" x14ac:dyDescent="0.25">
      <c r="B120" s="6"/>
    </row>
    <row r="121" spans="2:33" x14ac:dyDescent="0.25">
      <c r="B121" s="6"/>
    </row>
    <row r="122" spans="2:33" x14ac:dyDescent="0.25">
      <c r="B122" s="6"/>
    </row>
    <row r="123" spans="2:33" x14ac:dyDescent="0.25">
      <c r="B123" s="6"/>
    </row>
    <row r="124" spans="2:33" x14ac:dyDescent="0.25">
      <c r="B124" s="6"/>
    </row>
    <row r="125" spans="2:33" x14ac:dyDescent="0.25">
      <c r="B125" s="6"/>
    </row>
    <row r="126" spans="2:33" x14ac:dyDescent="0.25">
      <c r="B126" s="6"/>
    </row>
    <row r="127" spans="2:33" x14ac:dyDescent="0.25">
      <c r="B127" s="6"/>
    </row>
    <row r="128" spans="2:33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D878-5918-4036-BF76-36490C9331A6}">
  <dimension ref="A1:AI190"/>
  <sheetViews>
    <sheetView workbookViewId="0">
      <pane xSplit="1" ySplit="1" topLeftCell="T23" activePane="bottomRight" state="frozen"/>
      <selection pane="topRight" activeCell="B1" sqref="B1"/>
      <selection pane="bottomLeft" activeCell="A2" sqref="A2"/>
      <selection pane="bottomRight" activeCell="AF41" sqref="AF41"/>
    </sheetView>
  </sheetViews>
  <sheetFormatPr baseColWidth="10" defaultColWidth="10.796875" defaultRowHeight="15" x14ac:dyDescent="0.25"/>
  <cols>
    <col min="1" max="1" width="18.59765625" style="2" bestFit="1" customWidth="1"/>
    <col min="2" max="2" width="7.69921875" style="7" customWidth="1"/>
    <col min="3" max="5" width="7.69921875" style="2" customWidth="1"/>
    <col min="6" max="6" width="7.796875" style="2" customWidth="1"/>
    <col min="7" max="10" width="7.69921875" style="2" customWidth="1"/>
    <col min="11" max="11" width="7.59765625" style="2" customWidth="1"/>
    <col min="12" max="12" width="7.69921875" style="2" bestFit="1" customWidth="1"/>
    <col min="13" max="19" width="7.69921875" style="2" customWidth="1"/>
    <col min="20" max="20" width="7.59765625" style="2" customWidth="1"/>
    <col min="21" max="24" width="7.69921875" style="2" customWidth="1"/>
    <col min="25" max="26" width="7.59765625" style="2" customWidth="1"/>
    <col min="27" max="31" width="7.69921875" style="2" customWidth="1"/>
    <col min="32" max="32" width="18.59765625" style="16" bestFit="1" customWidth="1"/>
    <col min="33" max="16384" width="10.796875" style="2"/>
  </cols>
  <sheetData>
    <row r="1" spans="1:35" s="16" customFormat="1" ht="15.6" x14ac:dyDescent="0.3">
      <c r="A1" s="30" t="s">
        <v>7</v>
      </c>
      <c r="B1" s="15" t="s">
        <v>378</v>
      </c>
      <c r="C1" s="15" t="s">
        <v>352</v>
      </c>
      <c r="D1" s="15" t="s">
        <v>353</v>
      </c>
      <c r="E1" s="15" t="s">
        <v>354</v>
      </c>
      <c r="F1" s="15" t="s">
        <v>355</v>
      </c>
      <c r="G1" s="15" t="s">
        <v>356</v>
      </c>
      <c r="H1" s="15" t="s">
        <v>357</v>
      </c>
      <c r="I1" s="15" t="s">
        <v>358</v>
      </c>
      <c r="J1" s="15" t="s">
        <v>359</v>
      </c>
      <c r="K1" s="15" t="s">
        <v>360</v>
      </c>
      <c r="L1" s="15" t="s">
        <v>351</v>
      </c>
      <c r="M1" s="15" t="s">
        <v>361</v>
      </c>
      <c r="N1" s="15" t="s">
        <v>362</v>
      </c>
      <c r="O1" s="15" t="s">
        <v>363</v>
      </c>
      <c r="P1" s="15" t="s">
        <v>364</v>
      </c>
      <c r="Q1" s="15" t="s">
        <v>365</v>
      </c>
      <c r="R1" s="15" t="s">
        <v>366</v>
      </c>
      <c r="S1" s="15" t="s">
        <v>367</v>
      </c>
      <c r="T1" s="15" t="s">
        <v>368</v>
      </c>
      <c r="U1" s="15" t="s">
        <v>369</v>
      </c>
      <c r="V1" s="15" t="s">
        <v>370</v>
      </c>
      <c r="W1" s="15" t="s">
        <v>371</v>
      </c>
      <c r="X1" s="15" t="s">
        <v>372</v>
      </c>
      <c r="Y1" s="15" t="s">
        <v>373</v>
      </c>
      <c r="Z1" s="15" t="s">
        <v>374</v>
      </c>
      <c r="AA1" s="15" t="s">
        <v>375</v>
      </c>
      <c r="AB1" s="15" t="s">
        <v>376</v>
      </c>
      <c r="AC1" s="15" t="s">
        <v>377</v>
      </c>
      <c r="AD1" s="15" t="s">
        <v>349</v>
      </c>
      <c r="AE1" s="16" t="s">
        <v>350</v>
      </c>
      <c r="AF1" s="14" t="s">
        <v>74</v>
      </c>
      <c r="AG1" s="15"/>
      <c r="AH1" s="15"/>
      <c r="AI1" s="15"/>
    </row>
    <row r="2" spans="1:35" s="1" customFormat="1" ht="15.6" x14ac:dyDescent="0.3">
      <c r="A2" s="25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6" t="s">
        <v>0</v>
      </c>
    </row>
    <row r="3" spans="1:35" s="1" customFormat="1" ht="15.6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6"/>
    </row>
    <row r="4" spans="1:35" s="1" customFormat="1" ht="15.6" x14ac:dyDescent="0.3">
      <c r="B4" s="19"/>
      <c r="C4" s="20"/>
      <c r="D4" s="20"/>
      <c r="E4" s="20"/>
      <c r="F4" s="20"/>
      <c r="G4" s="20"/>
      <c r="H4" s="20"/>
      <c r="I4" s="20" t="s">
        <v>75</v>
      </c>
      <c r="J4" s="20"/>
      <c r="K4" s="20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6"/>
    </row>
    <row r="5" spans="1:35" s="1" customFormat="1" ht="15.6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6"/>
    </row>
    <row r="6" spans="1:35" s="1" customFormat="1" ht="15.6" x14ac:dyDescent="0.3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1">
        <f>SUM(B2:AE6)</f>
        <v>0</v>
      </c>
    </row>
    <row r="7" spans="1:35" s="1" customFormat="1" ht="15.6" x14ac:dyDescent="0.3">
      <c r="A7" s="25" t="s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6" t="s">
        <v>1</v>
      </c>
    </row>
    <row r="8" spans="1:35" s="1" customFormat="1" ht="15.6" x14ac:dyDescent="0.3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6"/>
    </row>
    <row r="9" spans="1:35" s="1" customFormat="1" ht="15.6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6"/>
    </row>
    <row r="10" spans="1:35" s="1" customFormat="1" ht="15.6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1">
        <f>SUM(B7:AE10)</f>
        <v>0</v>
      </c>
    </row>
    <row r="11" spans="1:35" ht="15.6" x14ac:dyDescent="0.3">
      <c r="A11" s="25" t="s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6" t="s">
        <v>3</v>
      </c>
    </row>
    <row r="12" spans="1:35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5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5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1">
        <f>SUM(B11:AE14)</f>
        <v>0</v>
      </c>
    </row>
    <row r="15" spans="1:35" ht="15.6" x14ac:dyDescent="0.3">
      <c r="A15" s="25" t="s">
        <v>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6" t="s">
        <v>2</v>
      </c>
    </row>
    <row r="16" spans="1:35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2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2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2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1">
        <f>SUM(B15:AE19)</f>
        <v>0</v>
      </c>
    </row>
    <row r="20" spans="1:32" ht="15.6" x14ac:dyDescent="0.3">
      <c r="A20" s="26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6" t="s">
        <v>4</v>
      </c>
    </row>
    <row r="21" spans="1:32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2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2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2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1">
        <f>SUM(B20:AE24)</f>
        <v>0</v>
      </c>
    </row>
    <row r="25" spans="1:32" ht="15.6" x14ac:dyDescent="0.3">
      <c r="A25" s="25" t="s">
        <v>30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6" t="s">
        <v>30</v>
      </c>
    </row>
    <row r="26" spans="1:32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2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2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2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1">
        <f>SUM(B25:AE29)</f>
        <v>0</v>
      </c>
    </row>
    <row r="30" spans="1:32" ht="15.6" x14ac:dyDescent="0.3">
      <c r="A30" s="25" t="s">
        <v>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6" t="s">
        <v>5</v>
      </c>
    </row>
    <row r="31" spans="1:32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2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2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2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1">
        <f>SUM(B30:AE34)</f>
        <v>0</v>
      </c>
    </row>
    <row r="35" spans="1:32" ht="15.6" x14ac:dyDescent="0.3">
      <c r="A35" s="24" t="s">
        <v>12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8" t="s">
        <v>12</v>
      </c>
    </row>
    <row r="36" spans="1:32" ht="15.6" x14ac:dyDescent="0.3">
      <c r="A36" s="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2"/>
    </row>
    <row r="37" spans="1:32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1">
        <f>SUM(B35:AE37)</f>
        <v>0</v>
      </c>
    </row>
    <row r="38" spans="1:32" ht="15.6" x14ac:dyDescent="0.3">
      <c r="A38" s="24" t="s">
        <v>12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8" t="s">
        <v>12</v>
      </c>
    </row>
    <row r="39" spans="1:32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2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1">
        <f>SUM(B38:AE40)</f>
        <v>0</v>
      </c>
    </row>
    <row r="41" spans="1:32" ht="15.6" x14ac:dyDescent="0.3">
      <c r="A41" s="26" t="s">
        <v>411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6" t="s">
        <v>411</v>
      </c>
    </row>
    <row r="42" spans="1:32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2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2" x14ac:dyDescent="0.25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1">
        <f>SUM(B41:AE44)</f>
        <v>0</v>
      </c>
    </row>
    <row r="45" spans="1:32" s="16" customFormat="1" ht="15.6" x14ac:dyDescent="0.3">
      <c r="A45" s="26" t="s">
        <v>23</v>
      </c>
      <c r="B45" s="27">
        <f>SUM(B2:B44)</f>
        <v>0</v>
      </c>
      <c r="C45" s="27">
        <f t="shared" ref="C45:AE45" si="0">SUM(C2:C44)</f>
        <v>0</v>
      </c>
      <c r="D45" s="27">
        <f t="shared" si="0"/>
        <v>0</v>
      </c>
      <c r="E45" s="27">
        <f t="shared" si="0"/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27">
        <f t="shared" si="0"/>
        <v>0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0</v>
      </c>
      <c r="S45" s="27">
        <f t="shared" si="0"/>
        <v>0</v>
      </c>
      <c r="T45" s="27">
        <f t="shared" si="0"/>
        <v>0</v>
      </c>
      <c r="U45" s="27">
        <f t="shared" si="0"/>
        <v>0</v>
      </c>
      <c r="V45" s="27">
        <f t="shared" si="0"/>
        <v>0</v>
      </c>
      <c r="W45" s="27">
        <f t="shared" si="0"/>
        <v>0</v>
      </c>
      <c r="X45" s="27">
        <f t="shared" si="0"/>
        <v>0</v>
      </c>
      <c r="Y45" s="27">
        <f t="shared" si="0"/>
        <v>0</v>
      </c>
      <c r="Z45" s="27">
        <f t="shared" si="0"/>
        <v>0</v>
      </c>
      <c r="AA45" s="27">
        <f t="shared" si="0"/>
        <v>0</v>
      </c>
      <c r="AB45" s="27">
        <f t="shared" si="0"/>
        <v>0</v>
      </c>
      <c r="AC45" s="27">
        <f t="shared" si="0"/>
        <v>0</v>
      </c>
      <c r="AD45" s="27">
        <f t="shared" si="0"/>
        <v>0</v>
      </c>
      <c r="AE45" s="27">
        <f t="shared" si="0"/>
        <v>0</v>
      </c>
      <c r="AF45" s="29">
        <f>SUM(B45:AE45)</f>
        <v>0</v>
      </c>
    </row>
    <row r="46" spans="1:32" s="3" customFormat="1" x14ac:dyDescent="0.25">
      <c r="B46" s="6"/>
      <c r="AF46" s="17"/>
    </row>
    <row r="47" spans="1:32" s="5" customFormat="1" ht="15.6" x14ac:dyDescent="0.3">
      <c r="B47" s="10"/>
      <c r="AF47" s="18"/>
    </row>
    <row r="48" spans="1:32" s="5" customFormat="1" x14ac:dyDescent="0.25">
      <c r="B48" s="8"/>
      <c r="AF48" s="18"/>
    </row>
    <row r="49" spans="2:32" s="5" customFormat="1" x14ac:dyDescent="0.25">
      <c r="B49" s="8"/>
      <c r="AF49" s="18"/>
    </row>
    <row r="50" spans="2:32" s="5" customFormat="1" x14ac:dyDescent="0.25">
      <c r="B50" s="8"/>
      <c r="C50" s="11"/>
      <c r="AF50" s="18"/>
    </row>
    <row r="51" spans="2:32" s="5" customFormat="1" x14ac:dyDescent="0.25">
      <c r="B51" s="8"/>
      <c r="AF51" s="18"/>
    </row>
    <row r="52" spans="2:32" s="5" customFormat="1" x14ac:dyDescent="0.25">
      <c r="B52" s="8"/>
      <c r="L52" s="11"/>
      <c r="AF52" s="18"/>
    </row>
    <row r="53" spans="2:32" s="5" customFormat="1" x14ac:dyDescent="0.25">
      <c r="B53" s="8"/>
      <c r="AF53" s="18"/>
    </row>
    <row r="54" spans="2:32" s="5" customFormat="1" x14ac:dyDescent="0.25">
      <c r="B54" s="8"/>
      <c r="AF54" s="18"/>
    </row>
    <row r="55" spans="2:32" s="5" customFormat="1" x14ac:dyDescent="0.25">
      <c r="B55" s="8"/>
      <c r="AF55" s="18"/>
    </row>
    <row r="56" spans="2:32" s="5" customFormat="1" x14ac:dyDescent="0.25">
      <c r="B56" s="8"/>
      <c r="C56" s="11"/>
      <c r="AF56" s="18"/>
    </row>
    <row r="57" spans="2:32" s="5" customFormat="1" ht="15.6" x14ac:dyDescent="0.3">
      <c r="B57" s="8"/>
      <c r="C57" s="11"/>
      <c r="P57" s="4"/>
      <c r="AF57" s="18"/>
    </row>
    <row r="58" spans="2:32" s="5" customFormat="1" ht="15.6" x14ac:dyDescent="0.3">
      <c r="B58" s="8"/>
      <c r="H58" s="11"/>
      <c r="P58" s="4"/>
      <c r="AF58" s="18"/>
    </row>
    <row r="59" spans="2:32" s="5" customFormat="1" ht="15.6" x14ac:dyDescent="0.3">
      <c r="B59" s="8"/>
      <c r="P59" s="4"/>
      <c r="AF59" s="18"/>
    </row>
    <row r="60" spans="2:32" s="5" customFormat="1" ht="15.6" x14ac:dyDescent="0.3">
      <c r="B60" s="8"/>
      <c r="P60" s="4"/>
      <c r="AF60" s="18"/>
    </row>
    <row r="61" spans="2:32" s="5" customFormat="1" ht="15.6" x14ac:dyDescent="0.3">
      <c r="B61" s="8"/>
      <c r="P61" s="4"/>
      <c r="AF61" s="18"/>
    </row>
    <row r="62" spans="2:32" s="5" customFormat="1" ht="15.6" x14ac:dyDescent="0.3">
      <c r="B62" s="8"/>
      <c r="P62" s="4"/>
      <c r="AF62" s="18"/>
    </row>
    <row r="63" spans="2:32" s="5" customFormat="1" ht="15.6" x14ac:dyDescent="0.3">
      <c r="B63" s="8"/>
      <c r="C63" s="11"/>
      <c r="L63" s="11"/>
      <c r="P63" s="4"/>
      <c r="AF63" s="18"/>
    </row>
    <row r="64" spans="2:32" s="5" customFormat="1" ht="15.6" x14ac:dyDescent="0.3">
      <c r="B64" s="8"/>
      <c r="P64" s="4"/>
      <c r="AF64" s="18"/>
    </row>
    <row r="65" spans="2:32" s="5" customFormat="1" ht="15.6" x14ac:dyDescent="0.3">
      <c r="B65" s="8"/>
      <c r="P65" s="4"/>
      <c r="AF65" s="18"/>
    </row>
    <row r="66" spans="2:32" s="5" customFormat="1" ht="15.6" x14ac:dyDescent="0.3">
      <c r="B66" s="8"/>
      <c r="P66" s="4"/>
      <c r="AF66" s="18"/>
    </row>
    <row r="67" spans="2:32" s="5" customFormat="1" ht="15.6" x14ac:dyDescent="0.3">
      <c r="B67" s="8"/>
      <c r="P67" s="4"/>
      <c r="AF67" s="18"/>
    </row>
    <row r="68" spans="2:32" s="5" customFormat="1" x14ac:dyDescent="0.25">
      <c r="B68" s="8"/>
      <c r="AF68" s="18"/>
    </row>
    <row r="69" spans="2:32" s="5" customFormat="1" x14ac:dyDescent="0.25">
      <c r="B69" s="8"/>
      <c r="AF69" s="18"/>
    </row>
    <row r="70" spans="2:32" s="5" customFormat="1" x14ac:dyDescent="0.25">
      <c r="B70" s="8"/>
      <c r="AF70" s="18"/>
    </row>
    <row r="71" spans="2:32" s="5" customFormat="1" x14ac:dyDescent="0.25">
      <c r="B71" s="8"/>
      <c r="AF71" s="18"/>
    </row>
    <row r="72" spans="2:32" s="5" customFormat="1" x14ac:dyDescent="0.25">
      <c r="B72" s="8"/>
      <c r="AF72" s="18"/>
    </row>
    <row r="73" spans="2:32" s="5" customFormat="1" x14ac:dyDescent="0.25">
      <c r="B73" s="8"/>
      <c r="AF73" s="18"/>
    </row>
    <row r="74" spans="2:32" s="5" customFormat="1" x14ac:dyDescent="0.25">
      <c r="B74" s="8"/>
      <c r="AF74" s="18"/>
    </row>
    <row r="75" spans="2:32" s="5" customFormat="1" x14ac:dyDescent="0.25">
      <c r="B75" s="8"/>
      <c r="AF75" s="18"/>
    </row>
    <row r="76" spans="2:32" s="5" customFormat="1" x14ac:dyDescent="0.25">
      <c r="B76" s="8"/>
      <c r="AF76" s="18"/>
    </row>
    <row r="77" spans="2:32" s="5" customFormat="1" x14ac:dyDescent="0.25">
      <c r="B77" s="12"/>
      <c r="AF77" s="18"/>
    </row>
    <row r="78" spans="2:32" s="5" customFormat="1" x14ac:dyDescent="0.25">
      <c r="B78" s="12"/>
      <c r="AF78" s="18"/>
    </row>
    <row r="79" spans="2:32" s="4" customFormat="1" ht="15.6" x14ac:dyDescent="0.3">
      <c r="B79" s="13"/>
      <c r="AF79" s="18"/>
    </row>
    <row r="80" spans="2:32" s="5" customFormat="1" x14ac:dyDescent="0.25">
      <c r="B80" s="8"/>
      <c r="AF80" s="18"/>
    </row>
    <row r="81" spans="2:32" s="5" customFormat="1" ht="15.6" x14ac:dyDescent="0.3">
      <c r="B81" s="10"/>
      <c r="AF81" s="18"/>
    </row>
    <row r="82" spans="2:32" s="5" customFormat="1" x14ac:dyDescent="0.25">
      <c r="B82" s="8"/>
      <c r="AF82" s="18"/>
    </row>
    <row r="83" spans="2:32" s="5" customFormat="1" x14ac:dyDescent="0.25">
      <c r="B83" s="8"/>
      <c r="AF83" s="18"/>
    </row>
    <row r="84" spans="2:32" s="5" customFormat="1" x14ac:dyDescent="0.25">
      <c r="B84" s="8"/>
      <c r="AF84" s="18"/>
    </row>
    <row r="85" spans="2:32" s="5" customFormat="1" x14ac:dyDescent="0.25">
      <c r="B85" s="8"/>
      <c r="AF85" s="18"/>
    </row>
    <row r="86" spans="2:32" s="5" customFormat="1" x14ac:dyDescent="0.25">
      <c r="B86" s="8"/>
      <c r="AF86" s="18"/>
    </row>
    <row r="87" spans="2:32" s="5" customFormat="1" x14ac:dyDescent="0.25">
      <c r="B87" s="8"/>
      <c r="AF87" s="18"/>
    </row>
    <row r="88" spans="2:32" s="5" customFormat="1" x14ac:dyDescent="0.25">
      <c r="B88" s="8"/>
      <c r="AF88" s="18"/>
    </row>
    <row r="89" spans="2:32" s="5" customFormat="1" x14ac:dyDescent="0.25">
      <c r="B89" s="8"/>
      <c r="AF89" s="18"/>
    </row>
    <row r="90" spans="2:32" s="5" customFormat="1" x14ac:dyDescent="0.25">
      <c r="B90" s="8"/>
      <c r="AF90" s="18"/>
    </row>
    <row r="91" spans="2:32" s="5" customFormat="1" x14ac:dyDescent="0.25">
      <c r="B91" s="8"/>
      <c r="AF91" s="18"/>
    </row>
    <row r="92" spans="2:32" s="5" customFormat="1" x14ac:dyDescent="0.25">
      <c r="B92" s="8"/>
      <c r="AF92" s="18"/>
    </row>
    <row r="93" spans="2:32" s="5" customFormat="1" x14ac:dyDescent="0.25">
      <c r="B93" s="8"/>
      <c r="AF93" s="18"/>
    </row>
    <row r="94" spans="2:32" s="5" customFormat="1" x14ac:dyDescent="0.25">
      <c r="B94" s="8"/>
      <c r="AF94" s="18"/>
    </row>
    <row r="95" spans="2:32" s="5" customFormat="1" x14ac:dyDescent="0.25">
      <c r="B95" s="8"/>
      <c r="AF95" s="18"/>
    </row>
    <row r="96" spans="2:32" s="5" customFormat="1" x14ac:dyDescent="0.25">
      <c r="B96" s="8"/>
      <c r="AF96" s="18"/>
    </row>
    <row r="97" spans="2:32" s="5" customFormat="1" x14ac:dyDescent="0.25">
      <c r="B97" s="8"/>
      <c r="AF97" s="18"/>
    </row>
    <row r="98" spans="2:32" s="5" customFormat="1" x14ac:dyDescent="0.25">
      <c r="B98" s="8"/>
      <c r="AF98" s="18"/>
    </row>
    <row r="99" spans="2:32" s="5" customFormat="1" x14ac:dyDescent="0.25">
      <c r="B99" s="8"/>
      <c r="AF99" s="18"/>
    </row>
    <row r="100" spans="2:32" s="5" customFormat="1" x14ac:dyDescent="0.25">
      <c r="B100" s="8"/>
      <c r="AF100" s="18"/>
    </row>
    <row r="101" spans="2:32" s="5" customFormat="1" x14ac:dyDescent="0.25">
      <c r="B101" s="8"/>
      <c r="AF101" s="18"/>
    </row>
    <row r="102" spans="2:32" s="5" customFormat="1" x14ac:dyDescent="0.25">
      <c r="B102" s="8"/>
      <c r="AF102" s="18"/>
    </row>
    <row r="103" spans="2:32" s="5" customFormat="1" x14ac:dyDescent="0.25">
      <c r="B103" s="8"/>
      <c r="AF103" s="18"/>
    </row>
    <row r="104" spans="2:32" s="5" customFormat="1" x14ac:dyDescent="0.25">
      <c r="B104" s="8"/>
      <c r="AF104" s="18"/>
    </row>
    <row r="105" spans="2:32" s="5" customFormat="1" x14ac:dyDescent="0.25">
      <c r="B105" s="8"/>
      <c r="AF105" s="18"/>
    </row>
    <row r="106" spans="2:32" s="5" customFormat="1" x14ac:dyDescent="0.25">
      <c r="B106" s="8"/>
      <c r="AF106" s="18"/>
    </row>
    <row r="107" spans="2:32" s="5" customFormat="1" x14ac:dyDescent="0.25">
      <c r="B107" s="8"/>
      <c r="AF107" s="18"/>
    </row>
    <row r="108" spans="2:32" s="5" customFormat="1" x14ac:dyDescent="0.25">
      <c r="B108" s="8"/>
      <c r="AF108" s="18"/>
    </row>
    <row r="109" spans="2:32" s="5" customFormat="1" x14ac:dyDescent="0.25">
      <c r="B109" s="8"/>
      <c r="AF109" s="18"/>
    </row>
    <row r="110" spans="2:32" s="5" customFormat="1" x14ac:dyDescent="0.25">
      <c r="B110" s="8"/>
      <c r="AF110" s="18"/>
    </row>
    <row r="111" spans="2:32" s="5" customFormat="1" x14ac:dyDescent="0.25">
      <c r="B111" s="8"/>
      <c r="AF111" s="18"/>
    </row>
    <row r="112" spans="2:32" s="5" customFormat="1" x14ac:dyDescent="0.25">
      <c r="B112" s="8"/>
      <c r="AF112" s="18"/>
    </row>
    <row r="113" spans="2:32" s="5" customFormat="1" ht="15.6" x14ac:dyDescent="0.3">
      <c r="B113" s="1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F113" s="18"/>
    </row>
    <row r="114" spans="2:32" s="3" customFormat="1" x14ac:dyDescent="0.25">
      <c r="B114" s="6"/>
      <c r="AF114" s="17"/>
    </row>
    <row r="115" spans="2:32" x14ac:dyDescent="0.25">
      <c r="B115" s="6"/>
    </row>
    <row r="116" spans="2:32" x14ac:dyDescent="0.25">
      <c r="B116" s="6"/>
    </row>
    <row r="117" spans="2:32" x14ac:dyDescent="0.25">
      <c r="B117" s="6"/>
    </row>
    <row r="118" spans="2:32" x14ac:dyDescent="0.25">
      <c r="B118" s="6"/>
    </row>
    <row r="119" spans="2:32" x14ac:dyDescent="0.25">
      <c r="B119" s="6"/>
    </row>
    <row r="120" spans="2:32" x14ac:dyDescent="0.25">
      <c r="B120" s="6"/>
    </row>
    <row r="121" spans="2:32" x14ac:dyDescent="0.25">
      <c r="B121" s="6"/>
    </row>
    <row r="122" spans="2:32" x14ac:dyDescent="0.25">
      <c r="B122" s="6"/>
    </row>
    <row r="123" spans="2:32" x14ac:dyDescent="0.25">
      <c r="B123" s="6"/>
    </row>
    <row r="124" spans="2:32" x14ac:dyDescent="0.25">
      <c r="B124" s="6"/>
    </row>
    <row r="125" spans="2:32" x14ac:dyDescent="0.25">
      <c r="B125" s="6"/>
    </row>
    <row r="126" spans="2:32" x14ac:dyDescent="0.25">
      <c r="B126" s="6"/>
    </row>
    <row r="127" spans="2:32" x14ac:dyDescent="0.25">
      <c r="B127" s="6"/>
    </row>
    <row r="128" spans="2:3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10C4-BF72-4F55-A39C-D4303610D0DD}">
  <dimension ref="A1:AJ1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C41" sqref="AC41"/>
    </sheetView>
  </sheetViews>
  <sheetFormatPr baseColWidth="10" defaultColWidth="10.796875" defaultRowHeight="15" x14ac:dyDescent="0.25"/>
  <cols>
    <col min="1" max="1" width="18.59765625" style="2" bestFit="1" customWidth="1"/>
    <col min="2" max="2" width="7.69921875" style="7" customWidth="1"/>
    <col min="3" max="5" width="7.69921875" style="2" customWidth="1"/>
    <col min="6" max="6" width="7.796875" style="2" customWidth="1"/>
    <col min="7" max="10" width="7.69921875" style="2" customWidth="1"/>
    <col min="11" max="11" width="7.59765625" style="2" customWidth="1"/>
    <col min="12" max="12" width="7.69921875" style="2" bestFit="1" customWidth="1"/>
    <col min="13" max="19" width="7.69921875" style="2" customWidth="1"/>
    <col min="20" max="20" width="7.59765625" style="2" customWidth="1"/>
    <col min="21" max="24" width="7.69921875" style="2" customWidth="1"/>
    <col min="25" max="26" width="7.59765625" style="2" customWidth="1"/>
    <col min="27" max="32" width="7.69921875" style="2" customWidth="1"/>
    <col min="33" max="33" width="18.59765625" style="16" bestFit="1" customWidth="1"/>
    <col min="34" max="16384" width="10.796875" style="2"/>
  </cols>
  <sheetData>
    <row r="1" spans="1:36" s="16" customFormat="1" ht="15.6" x14ac:dyDescent="0.3">
      <c r="A1" s="30" t="s">
        <v>8</v>
      </c>
      <c r="B1" s="15" t="s">
        <v>382</v>
      </c>
      <c r="C1" s="15" t="s">
        <v>383</v>
      </c>
      <c r="D1" s="15" t="s">
        <v>384</v>
      </c>
      <c r="E1" s="15" t="s">
        <v>385</v>
      </c>
      <c r="F1" s="15" t="s">
        <v>386</v>
      </c>
      <c r="G1" s="15" t="s">
        <v>387</v>
      </c>
      <c r="H1" s="15" t="s">
        <v>388</v>
      </c>
      <c r="I1" s="15" t="s">
        <v>389</v>
      </c>
      <c r="J1" s="15" t="s">
        <v>390</v>
      </c>
      <c r="K1" s="15" t="s">
        <v>391</v>
      </c>
      <c r="L1" s="15" t="s">
        <v>392</v>
      </c>
      <c r="M1" s="15" t="s">
        <v>393</v>
      </c>
      <c r="N1" s="15" t="s">
        <v>394</v>
      </c>
      <c r="O1" s="15" t="s">
        <v>395</v>
      </c>
      <c r="P1" s="15" t="s">
        <v>396</v>
      </c>
      <c r="Q1" s="15" t="s">
        <v>397</v>
      </c>
      <c r="R1" s="15" t="s">
        <v>398</v>
      </c>
      <c r="S1" s="15" t="s">
        <v>399</v>
      </c>
      <c r="T1" s="15" t="s">
        <v>400</v>
      </c>
      <c r="U1" s="15" t="s">
        <v>401</v>
      </c>
      <c r="V1" s="15" t="s">
        <v>402</v>
      </c>
      <c r="W1" s="15" t="s">
        <v>403</v>
      </c>
      <c r="X1" s="15" t="s">
        <v>404</v>
      </c>
      <c r="Y1" s="15" t="s">
        <v>405</v>
      </c>
      <c r="Z1" s="15" t="s">
        <v>406</v>
      </c>
      <c r="AA1" s="15" t="s">
        <v>407</v>
      </c>
      <c r="AB1" s="15" t="s">
        <v>408</v>
      </c>
      <c r="AC1" s="15" t="s">
        <v>409</v>
      </c>
      <c r="AD1" s="15" t="s">
        <v>379</v>
      </c>
      <c r="AE1" s="15" t="s">
        <v>380</v>
      </c>
      <c r="AF1" s="16" t="s">
        <v>381</v>
      </c>
      <c r="AG1" s="14" t="s">
        <v>74</v>
      </c>
      <c r="AH1" s="15"/>
      <c r="AI1" s="15"/>
      <c r="AJ1" s="15"/>
    </row>
    <row r="2" spans="1:36" s="1" customFormat="1" ht="15.6" x14ac:dyDescent="0.3">
      <c r="A2" s="25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6" t="s">
        <v>0</v>
      </c>
    </row>
    <row r="3" spans="1:36" s="1" customFormat="1" ht="15.6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6"/>
    </row>
    <row r="4" spans="1:36" s="1" customFormat="1" ht="15.6" x14ac:dyDescent="0.3">
      <c r="B4" s="19"/>
      <c r="C4" s="20"/>
      <c r="D4" s="20"/>
      <c r="E4" s="20"/>
      <c r="F4" s="20"/>
      <c r="G4" s="20"/>
      <c r="H4" s="20"/>
      <c r="I4" s="20" t="s">
        <v>75</v>
      </c>
      <c r="J4" s="20"/>
      <c r="K4" s="20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6"/>
    </row>
    <row r="5" spans="1:36" s="1" customFormat="1" ht="15.6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6"/>
    </row>
    <row r="6" spans="1:36" s="1" customFormat="1" ht="15.6" x14ac:dyDescent="0.3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1">
        <f>SUM(B2:AF6)</f>
        <v>0</v>
      </c>
    </row>
    <row r="7" spans="1:36" s="1" customFormat="1" ht="15.6" x14ac:dyDescent="0.3">
      <c r="A7" s="25" t="s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6" t="s">
        <v>1</v>
      </c>
    </row>
    <row r="8" spans="1:36" s="1" customFormat="1" ht="15.6" x14ac:dyDescent="0.3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</row>
    <row r="9" spans="1:36" s="1" customFormat="1" ht="15.6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</row>
    <row r="10" spans="1:36" s="1" customFormat="1" ht="15.6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1">
        <f>SUM(B7:AF10)</f>
        <v>0</v>
      </c>
    </row>
    <row r="11" spans="1:36" ht="15.6" x14ac:dyDescent="0.3">
      <c r="A11" s="25" t="s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6" t="s">
        <v>3</v>
      </c>
    </row>
    <row r="12" spans="1:36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6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6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1">
        <f>SUM(B11:AF14)</f>
        <v>0</v>
      </c>
    </row>
    <row r="15" spans="1:36" ht="15.6" x14ac:dyDescent="0.3">
      <c r="A15" s="25" t="s">
        <v>2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6" t="s">
        <v>2</v>
      </c>
    </row>
    <row r="16" spans="1:36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3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3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3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1">
        <f>SUM(B15:AF19)</f>
        <v>0</v>
      </c>
    </row>
    <row r="20" spans="1:33" ht="15.6" x14ac:dyDescent="0.3">
      <c r="A20" s="26" t="s">
        <v>4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6" t="s">
        <v>4</v>
      </c>
    </row>
    <row r="21" spans="1:33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3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3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3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1">
        <f>SUM(B20:AF24)</f>
        <v>0</v>
      </c>
    </row>
    <row r="25" spans="1:33" ht="15.6" x14ac:dyDescent="0.3">
      <c r="A25" s="25" t="s">
        <v>30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6" t="s">
        <v>30</v>
      </c>
    </row>
    <row r="26" spans="1:33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3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3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3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1">
        <f>SUM(B25:AF29)</f>
        <v>0</v>
      </c>
    </row>
    <row r="30" spans="1:33" ht="15.6" x14ac:dyDescent="0.3">
      <c r="A30" s="25" t="s">
        <v>5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6" t="s">
        <v>5</v>
      </c>
    </row>
    <row r="31" spans="1:33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3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3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3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1">
        <f>SUM(B30:AF34)</f>
        <v>0</v>
      </c>
    </row>
    <row r="35" spans="1:33" ht="15.6" x14ac:dyDescent="0.3">
      <c r="A35" s="24" t="s">
        <v>12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8" t="s">
        <v>12</v>
      </c>
    </row>
    <row r="36" spans="1:33" ht="15.6" x14ac:dyDescent="0.3">
      <c r="A36" s="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2"/>
    </row>
    <row r="37" spans="1:33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1">
        <f>SUM(B35:AF37)</f>
        <v>0</v>
      </c>
    </row>
    <row r="38" spans="1:33" ht="15.6" x14ac:dyDescent="0.3">
      <c r="A38" s="24" t="s">
        <v>12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8" t="s">
        <v>12</v>
      </c>
    </row>
    <row r="39" spans="1:33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3" x14ac:dyDescent="0.2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1">
        <f>SUM(B38:AF40)</f>
        <v>0</v>
      </c>
    </row>
    <row r="41" spans="1:33" ht="15.6" x14ac:dyDescent="0.3">
      <c r="A41" s="26" t="s">
        <v>411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6" t="s">
        <v>411</v>
      </c>
    </row>
    <row r="42" spans="1:33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3" x14ac:dyDescent="0.25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3" x14ac:dyDescent="0.25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1">
        <f>SUM(B41:AF44)</f>
        <v>0</v>
      </c>
    </row>
    <row r="45" spans="1:33" s="16" customFormat="1" ht="15.6" x14ac:dyDescent="0.3">
      <c r="A45" s="26" t="s">
        <v>23</v>
      </c>
      <c r="B45" s="27">
        <f>SUM(B2:B44)</f>
        <v>0</v>
      </c>
      <c r="C45" s="27">
        <f t="shared" ref="C45:AA45" si="0">SUM(C2:C44)</f>
        <v>0</v>
      </c>
      <c r="D45" s="27">
        <f t="shared" si="0"/>
        <v>0</v>
      </c>
      <c r="E45" s="27">
        <f t="shared" si="0"/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27">
        <f t="shared" si="0"/>
        <v>0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0</v>
      </c>
      <c r="S45" s="27">
        <f t="shared" si="0"/>
        <v>0</v>
      </c>
      <c r="T45" s="27">
        <f t="shared" si="0"/>
        <v>0</v>
      </c>
      <c r="U45" s="27">
        <f t="shared" si="0"/>
        <v>0</v>
      </c>
      <c r="V45" s="27">
        <f t="shared" si="0"/>
        <v>0</v>
      </c>
      <c r="W45" s="27">
        <f t="shared" si="0"/>
        <v>0</v>
      </c>
      <c r="X45" s="27">
        <f t="shared" si="0"/>
        <v>0</v>
      </c>
      <c r="Y45" s="27">
        <f t="shared" si="0"/>
        <v>0</v>
      </c>
      <c r="Z45" s="27">
        <f t="shared" si="0"/>
        <v>0</v>
      </c>
      <c r="AA45" s="27">
        <f t="shared" si="0"/>
        <v>0</v>
      </c>
      <c r="AB45" s="27">
        <f>SUM(AB2:AB44)</f>
        <v>0</v>
      </c>
      <c r="AC45" s="27">
        <f t="shared" ref="AC45:AF45" si="1">SUM(AC2:AC44)</f>
        <v>0</v>
      </c>
      <c r="AD45" s="27">
        <f t="shared" si="1"/>
        <v>0</v>
      </c>
      <c r="AE45" s="27">
        <f t="shared" si="1"/>
        <v>0</v>
      </c>
      <c r="AF45" s="27">
        <f t="shared" si="1"/>
        <v>0</v>
      </c>
      <c r="AG45" s="29">
        <f>SUM(B45:AF45)</f>
        <v>0</v>
      </c>
    </row>
    <row r="46" spans="1:33" s="3" customFormat="1" x14ac:dyDescent="0.25">
      <c r="B46" s="6"/>
      <c r="AG46" s="17"/>
    </row>
    <row r="47" spans="1:33" s="5" customFormat="1" ht="15.6" x14ac:dyDescent="0.3">
      <c r="B47" s="10"/>
      <c r="AG47" s="18"/>
    </row>
    <row r="48" spans="1:33" s="5" customFormat="1" x14ac:dyDescent="0.25">
      <c r="B48" s="8"/>
      <c r="AG48" s="18"/>
    </row>
    <row r="49" spans="2:33" s="5" customFormat="1" x14ac:dyDescent="0.25">
      <c r="B49" s="8"/>
      <c r="AG49" s="18"/>
    </row>
    <row r="50" spans="2:33" s="5" customFormat="1" x14ac:dyDescent="0.25">
      <c r="B50" s="8"/>
      <c r="C50" s="11"/>
      <c r="AG50" s="18"/>
    </row>
    <row r="51" spans="2:33" s="5" customFormat="1" x14ac:dyDescent="0.25">
      <c r="B51" s="8"/>
      <c r="AG51" s="18"/>
    </row>
    <row r="52" spans="2:33" s="5" customFormat="1" x14ac:dyDescent="0.25">
      <c r="B52" s="8"/>
      <c r="L52" s="11"/>
      <c r="AG52" s="18"/>
    </row>
    <row r="53" spans="2:33" s="5" customFormat="1" x14ac:dyDescent="0.25">
      <c r="B53" s="8"/>
      <c r="AG53" s="18"/>
    </row>
    <row r="54" spans="2:33" s="5" customFormat="1" x14ac:dyDescent="0.25">
      <c r="B54" s="8"/>
      <c r="AG54" s="18"/>
    </row>
    <row r="55" spans="2:33" s="5" customFormat="1" x14ac:dyDescent="0.25">
      <c r="B55" s="8"/>
      <c r="AG55" s="18"/>
    </row>
    <row r="56" spans="2:33" s="5" customFormat="1" x14ac:dyDescent="0.25">
      <c r="B56" s="8"/>
      <c r="C56" s="11"/>
      <c r="AG56" s="18"/>
    </row>
    <row r="57" spans="2:33" s="5" customFormat="1" ht="15.6" x14ac:dyDescent="0.3">
      <c r="B57" s="8"/>
      <c r="C57" s="11"/>
      <c r="P57" s="4"/>
      <c r="AG57" s="18"/>
    </row>
    <row r="58" spans="2:33" s="5" customFormat="1" ht="15.6" x14ac:dyDescent="0.3">
      <c r="B58" s="8"/>
      <c r="H58" s="11"/>
      <c r="P58" s="4"/>
      <c r="AG58" s="18"/>
    </row>
    <row r="59" spans="2:33" s="5" customFormat="1" ht="15.6" x14ac:dyDescent="0.3">
      <c r="B59" s="8"/>
      <c r="P59" s="4"/>
      <c r="AG59" s="18"/>
    </row>
    <row r="60" spans="2:33" s="5" customFormat="1" ht="15.6" x14ac:dyDescent="0.3">
      <c r="B60" s="8"/>
      <c r="P60" s="4"/>
      <c r="AG60" s="18"/>
    </row>
    <row r="61" spans="2:33" s="5" customFormat="1" ht="15.6" x14ac:dyDescent="0.3">
      <c r="B61" s="8"/>
      <c r="P61" s="4"/>
      <c r="AG61" s="18"/>
    </row>
    <row r="62" spans="2:33" s="5" customFormat="1" ht="15.6" x14ac:dyDescent="0.3">
      <c r="B62" s="8"/>
      <c r="P62" s="4"/>
      <c r="AG62" s="18"/>
    </row>
    <row r="63" spans="2:33" s="5" customFormat="1" ht="15.6" x14ac:dyDescent="0.3">
      <c r="B63" s="8"/>
      <c r="C63" s="11"/>
      <c r="L63" s="11"/>
      <c r="P63" s="4"/>
      <c r="AG63" s="18"/>
    </row>
    <row r="64" spans="2:33" s="5" customFormat="1" ht="15.6" x14ac:dyDescent="0.3">
      <c r="B64" s="8"/>
      <c r="P64" s="4"/>
      <c r="AG64" s="18"/>
    </row>
    <row r="65" spans="2:33" s="5" customFormat="1" ht="15.6" x14ac:dyDescent="0.3">
      <c r="B65" s="8"/>
      <c r="P65" s="4"/>
      <c r="AG65" s="18"/>
    </row>
    <row r="66" spans="2:33" s="5" customFormat="1" ht="15.6" x14ac:dyDescent="0.3">
      <c r="B66" s="8"/>
      <c r="P66" s="4"/>
      <c r="AG66" s="18"/>
    </row>
    <row r="67" spans="2:33" s="5" customFormat="1" ht="15.6" x14ac:dyDescent="0.3">
      <c r="B67" s="8"/>
      <c r="P67" s="4"/>
      <c r="AG67" s="18"/>
    </row>
    <row r="68" spans="2:33" s="5" customFormat="1" x14ac:dyDescent="0.25">
      <c r="B68" s="8"/>
      <c r="AG68" s="18"/>
    </row>
    <row r="69" spans="2:33" s="5" customFormat="1" x14ac:dyDescent="0.25">
      <c r="B69" s="8"/>
      <c r="AG69" s="18"/>
    </row>
    <row r="70" spans="2:33" s="5" customFormat="1" x14ac:dyDescent="0.25">
      <c r="B70" s="8"/>
      <c r="AG70" s="18"/>
    </row>
    <row r="71" spans="2:33" s="5" customFormat="1" x14ac:dyDescent="0.25">
      <c r="B71" s="8"/>
      <c r="AG71" s="18"/>
    </row>
    <row r="72" spans="2:33" s="5" customFormat="1" x14ac:dyDescent="0.25">
      <c r="B72" s="8"/>
      <c r="AG72" s="18"/>
    </row>
    <row r="73" spans="2:33" s="5" customFormat="1" x14ac:dyDescent="0.25">
      <c r="B73" s="8"/>
      <c r="AG73" s="18"/>
    </row>
    <row r="74" spans="2:33" s="5" customFormat="1" x14ac:dyDescent="0.25">
      <c r="B74" s="8"/>
      <c r="AG74" s="18"/>
    </row>
    <row r="75" spans="2:33" s="5" customFormat="1" x14ac:dyDescent="0.25">
      <c r="B75" s="8"/>
      <c r="AG75" s="18"/>
    </row>
    <row r="76" spans="2:33" s="5" customFormat="1" x14ac:dyDescent="0.25">
      <c r="B76" s="8"/>
      <c r="AG76" s="18"/>
    </row>
    <row r="77" spans="2:33" s="5" customFormat="1" x14ac:dyDescent="0.25">
      <c r="B77" s="12"/>
      <c r="AG77" s="18"/>
    </row>
    <row r="78" spans="2:33" s="5" customFormat="1" x14ac:dyDescent="0.25">
      <c r="B78" s="12"/>
      <c r="AG78" s="18"/>
    </row>
    <row r="79" spans="2:33" s="4" customFormat="1" ht="15.6" x14ac:dyDescent="0.3">
      <c r="B79" s="13"/>
      <c r="AG79" s="18"/>
    </row>
    <row r="80" spans="2:33" s="5" customFormat="1" x14ac:dyDescent="0.25">
      <c r="B80" s="8"/>
      <c r="AG80" s="18"/>
    </row>
    <row r="81" spans="2:33" s="5" customFormat="1" ht="15.6" x14ac:dyDescent="0.3">
      <c r="B81" s="10"/>
      <c r="AG81" s="18"/>
    </row>
    <row r="82" spans="2:33" s="5" customFormat="1" x14ac:dyDescent="0.25">
      <c r="B82" s="8"/>
      <c r="AG82" s="18"/>
    </row>
    <row r="83" spans="2:33" s="5" customFormat="1" x14ac:dyDescent="0.25">
      <c r="B83" s="8"/>
      <c r="AG83" s="18"/>
    </row>
    <row r="84" spans="2:33" s="5" customFormat="1" x14ac:dyDescent="0.25">
      <c r="B84" s="8"/>
      <c r="AG84" s="18"/>
    </row>
    <row r="85" spans="2:33" s="5" customFormat="1" x14ac:dyDescent="0.25">
      <c r="B85" s="8"/>
      <c r="AG85" s="18"/>
    </row>
    <row r="86" spans="2:33" s="5" customFormat="1" x14ac:dyDescent="0.25">
      <c r="B86" s="8"/>
      <c r="AG86" s="18"/>
    </row>
    <row r="87" spans="2:33" s="5" customFormat="1" x14ac:dyDescent="0.25">
      <c r="B87" s="8"/>
      <c r="AG87" s="18"/>
    </row>
    <row r="88" spans="2:33" s="5" customFormat="1" x14ac:dyDescent="0.25">
      <c r="B88" s="8"/>
      <c r="AG88" s="18"/>
    </row>
    <row r="89" spans="2:33" s="5" customFormat="1" x14ac:dyDescent="0.25">
      <c r="B89" s="8"/>
      <c r="AG89" s="18"/>
    </row>
    <row r="90" spans="2:33" s="5" customFormat="1" x14ac:dyDescent="0.25">
      <c r="B90" s="8"/>
      <c r="AG90" s="18"/>
    </row>
    <row r="91" spans="2:33" s="5" customFormat="1" x14ac:dyDescent="0.25">
      <c r="B91" s="8"/>
      <c r="AG91" s="18"/>
    </row>
    <row r="92" spans="2:33" s="5" customFormat="1" x14ac:dyDescent="0.25">
      <c r="B92" s="8"/>
      <c r="AG92" s="18"/>
    </row>
    <row r="93" spans="2:33" s="5" customFormat="1" x14ac:dyDescent="0.25">
      <c r="B93" s="8"/>
      <c r="AG93" s="18"/>
    </row>
    <row r="94" spans="2:33" s="5" customFormat="1" x14ac:dyDescent="0.25">
      <c r="B94" s="8"/>
      <c r="AG94" s="18"/>
    </row>
    <row r="95" spans="2:33" s="5" customFormat="1" x14ac:dyDescent="0.25">
      <c r="B95" s="8"/>
      <c r="AG95" s="18"/>
    </row>
    <row r="96" spans="2:33" s="5" customFormat="1" x14ac:dyDescent="0.25">
      <c r="B96" s="8"/>
      <c r="AG96" s="18"/>
    </row>
    <row r="97" spans="2:33" s="5" customFormat="1" x14ac:dyDescent="0.25">
      <c r="B97" s="8"/>
      <c r="AG97" s="18"/>
    </row>
    <row r="98" spans="2:33" s="5" customFormat="1" x14ac:dyDescent="0.25">
      <c r="B98" s="8"/>
      <c r="AG98" s="18"/>
    </row>
    <row r="99" spans="2:33" s="5" customFormat="1" x14ac:dyDescent="0.25">
      <c r="B99" s="8"/>
      <c r="AG99" s="18"/>
    </row>
    <row r="100" spans="2:33" s="5" customFormat="1" x14ac:dyDescent="0.25">
      <c r="B100" s="8"/>
      <c r="AG100" s="18"/>
    </row>
    <row r="101" spans="2:33" s="5" customFormat="1" x14ac:dyDescent="0.25">
      <c r="B101" s="8"/>
      <c r="AG101" s="18"/>
    </row>
    <row r="102" spans="2:33" s="5" customFormat="1" x14ac:dyDescent="0.25">
      <c r="B102" s="8"/>
      <c r="AG102" s="18"/>
    </row>
    <row r="103" spans="2:33" s="5" customFormat="1" x14ac:dyDescent="0.25">
      <c r="B103" s="8"/>
      <c r="AG103" s="18"/>
    </row>
    <row r="104" spans="2:33" s="5" customFormat="1" x14ac:dyDescent="0.25">
      <c r="B104" s="8"/>
      <c r="AG104" s="18"/>
    </row>
    <row r="105" spans="2:33" s="5" customFormat="1" x14ac:dyDescent="0.25">
      <c r="B105" s="8"/>
      <c r="AG105" s="18"/>
    </row>
    <row r="106" spans="2:33" s="5" customFormat="1" x14ac:dyDescent="0.25">
      <c r="B106" s="8"/>
      <c r="AG106" s="18"/>
    </row>
    <row r="107" spans="2:33" s="5" customFormat="1" x14ac:dyDescent="0.25">
      <c r="B107" s="8"/>
      <c r="AG107" s="18"/>
    </row>
    <row r="108" spans="2:33" s="5" customFormat="1" x14ac:dyDescent="0.25">
      <c r="B108" s="8"/>
      <c r="AG108" s="18"/>
    </row>
    <row r="109" spans="2:33" s="5" customFormat="1" x14ac:dyDescent="0.25">
      <c r="B109" s="8"/>
      <c r="AG109" s="18"/>
    </row>
    <row r="110" spans="2:33" s="5" customFormat="1" x14ac:dyDescent="0.25">
      <c r="B110" s="8"/>
      <c r="AG110" s="18"/>
    </row>
    <row r="111" spans="2:33" s="5" customFormat="1" x14ac:dyDescent="0.25">
      <c r="B111" s="8"/>
      <c r="AG111" s="18"/>
    </row>
    <row r="112" spans="2:33" s="5" customFormat="1" x14ac:dyDescent="0.25">
      <c r="B112" s="8"/>
      <c r="AG112" s="18"/>
    </row>
    <row r="113" spans="2:33" s="5" customFormat="1" ht="15.6" x14ac:dyDescent="0.3">
      <c r="B113" s="1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G113" s="18"/>
    </row>
    <row r="114" spans="2:33" s="3" customFormat="1" x14ac:dyDescent="0.25">
      <c r="B114" s="6"/>
      <c r="AG114" s="17"/>
    </row>
    <row r="115" spans="2:33" x14ac:dyDescent="0.25">
      <c r="B115" s="6"/>
    </row>
    <row r="116" spans="2:33" x14ac:dyDescent="0.25">
      <c r="B116" s="6"/>
    </row>
    <row r="117" spans="2:33" x14ac:dyDescent="0.25">
      <c r="B117" s="6"/>
    </row>
    <row r="118" spans="2:33" x14ac:dyDescent="0.25">
      <c r="B118" s="6"/>
    </row>
    <row r="119" spans="2:33" x14ac:dyDescent="0.25">
      <c r="B119" s="6"/>
    </row>
    <row r="120" spans="2:33" x14ac:dyDescent="0.25">
      <c r="B120" s="6"/>
    </row>
    <row r="121" spans="2:33" x14ac:dyDescent="0.25">
      <c r="B121" s="6"/>
    </row>
    <row r="122" spans="2:33" x14ac:dyDescent="0.25">
      <c r="B122" s="6"/>
    </row>
    <row r="123" spans="2:33" x14ac:dyDescent="0.25">
      <c r="B123" s="6"/>
    </row>
    <row r="124" spans="2:33" x14ac:dyDescent="0.25">
      <c r="B124" s="6"/>
    </row>
    <row r="125" spans="2:33" x14ac:dyDescent="0.25">
      <c r="B125" s="6"/>
    </row>
    <row r="126" spans="2:33" x14ac:dyDescent="0.25">
      <c r="B126" s="6"/>
    </row>
    <row r="127" spans="2:33" x14ac:dyDescent="0.25">
      <c r="B127" s="6"/>
    </row>
    <row r="128" spans="2:33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</sheetData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So funktioniert´s</vt:lpstr>
      <vt:lpstr>Jahresüberblick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Proto Type</dc:creator>
  <cp:lastModifiedBy>Julia Reck</cp:lastModifiedBy>
  <dcterms:created xsi:type="dcterms:W3CDTF">2015-11-25T14:23:36Z</dcterms:created>
  <dcterms:modified xsi:type="dcterms:W3CDTF">2024-10-23T09:51:09Z</dcterms:modified>
</cp:coreProperties>
</file>